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"/>
    </mc:Choice>
  </mc:AlternateContent>
  <xr:revisionPtr revIDLastSave="0" documentId="13_ncr:1_{BA7145D7-F137-E14F-81A5-21ACA4199749}" xr6:coauthVersionLast="36" xr6:coauthVersionMax="36" xr10:uidLastSave="{00000000-0000-0000-0000-000000000000}"/>
  <bookViews>
    <workbookView xWindow="0" yWindow="960" windowWidth="31720" windowHeight="21140" xr2:uid="{637839F5-AC69-094B-B45A-DBF13DCE9105}"/>
  </bookViews>
  <sheets>
    <sheet name="Blad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<sst xmlns="http://schemas.openxmlformats.org/spreadsheetml/2006/main" count="83" uniqueCount="69">
  <si>
    <t>Control (C)</t>
  </si>
  <si>
    <t>Procedural control (PC)</t>
  </si>
  <si>
    <t>Experimental (E)</t>
  </si>
  <si>
    <t>Anova: En faktor</t>
  </si>
  <si>
    <t>SAMMANFATTNING</t>
  </si>
  <si>
    <t>Grupper</t>
  </si>
  <si>
    <t>Antal</t>
  </si>
  <si>
    <t>Summa</t>
  </si>
  <si>
    <t>Medelvärde</t>
  </si>
  <si>
    <t>Varians</t>
  </si>
  <si>
    <t>ANOVA</t>
  </si>
  <si>
    <t>Variationsursprung</t>
  </si>
  <si>
    <t>KvS</t>
  </si>
  <si>
    <t>fg</t>
  </si>
  <si>
    <t>MKv</t>
  </si>
  <si>
    <t>F</t>
  </si>
  <si>
    <t>p-värde</t>
  </si>
  <si>
    <t>F-krit</t>
  </si>
  <si>
    <t>Mellan grupper</t>
  </si>
  <si>
    <t>Inom grupper</t>
  </si>
  <si>
    <t>Totalt</t>
  </si>
  <si>
    <t>Standardfel</t>
  </si>
  <si>
    <t>Medianvärde</t>
  </si>
  <si>
    <t>Typvärde</t>
  </si>
  <si>
    <t>Standardavvikelse</t>
  </si>
  <si>
    <t>Toppighet</t>
  </si>
  <si>
    <t>Snedhet</t>
  </si>
  <si>
    <t>Variationsvidd</t>
  </si>
  <si>
    <t>Minimum</t>
  </si>
  <si>
    <t>Maximum</t>
  </si>
  <si>
    <t>Konfidensnivå(95.0%)</t>
  </si>
  <si>
    <t>Box plot statistics</t>
  </si>
  <si>
    <t>Control </t>
  </si>
  <si>
    <t>Procedural.control </t>
  </si>
  <si>
    <t>Experimental </t>
  </si>
  <si>
    <t>Upper whisker </t>
  </si>
  <si>
    <t>3rd quartile </t>
  </si>
  <si>
    <t>Median </t>
  </si>
  <si>
    <t>1st quartile </t>
  </si>
  <si>
    <t>Lower whisker </t>
  </si>
  <si>
    <t>Nr. of data points </t>
  </si>
  <si>
    <t>Mean </t>
  </si>
  <si>
    <t xml:space="preserve">Cochrans test </t>
  </si>
  <si>
    <t>H_0: Alla varianser är lika</t>
  </si>
  <si>
    <r>
      <t xml:space="preserve">a </t>
    </r>
    <r>
      <rPr>
        <sz val="9"/>
        <rFont val="Geneva"/>
        <family val="2"/>
      </rPr>
      <t xml:space="preserve">= </t>
    </r>
    <r>
      <rPr>
        <i/>
        <sz val="9"/>
        <rFont val="Geneva"/>
        <family val="2"/>
      </rPr>
      <t>k</t>
    </r>
  </si>
  <si>
    <r>
      <t xml:space="preserve">antal frihetsgrader = </t>
    </r>
    <r>
      <rPr>
        <i/>
        <sz val="9"/>
        <rFont val="Geneva"/>
        <family val="2"/>
      </rPr>
      <t>v</t>
    </r>
  </si>
  <si>
    <r>
      <t>C crit (</t>
    </r>
    <r>
      <rPr>
        <i/>
        <sz val="9"/>
        <rFont val="Geneva"/>
        <family val="2"/>
      </rPr>
      <t>P</t>
    </r>
    <r>
      <rPr>
        <sz val="9"/>
        <rFont val="Geneva"/>
        <family val="2"/>
      </rPr>
      <t xml:space="preserve"> = 0,05)</t>
    </r>
  </si>
  <si>
    <t>Cochrans C</t>
  </si>
  <si>
    <r>
      <t xml:space="preserve">Ej signifikant. </t>
    </r>
    <r>
      <rPr>
        <sz val="12"/>
        <color theme="1"/>
        <rFont val="Calibri"/>
        <family val="2"/>
        <scheme val="minor"/>
      </rPr>
      <t>Slutsats: Homogena varianser.</t>
    </r>
  </si>
  <si>
    <t>Exempel med predation på sidan 214</t>
  </si>
  <si>
    <t>33.00 </t>
  </si>
  <si>
    <t>38.00 </t>
  </si>
  <si>
    <t>52.00 </t>
  </si>
  <si>
    <t>31.50 </t>
  </si>
  <si>
    <t>36.00 </t>
  </si>
  <si>
    <t>51.00 </t>
  </si>
  <si>
    <t>24.00 </t>
  </si>
  <si>
    <t>46.00 </t>
  </si>
  <si>
    <t>14.50 </t>
  </si>
  <si>
    <t>17.50 </t>
  </si>
  <si>
    <t>37.50 </t>
  </si>
  <si>
    <t>11.00 </t>
  </si>
  <si>
    <t>6.00 </t>
  </si>
  <si>
    <t>4.00 </t>
  </si>
  <si>
    <t>23.00 </t>
  </si>
  <si>
    <t>26.75 </t>
  </si>
  <si>
    <t>44.25 </t>
  </si>
  <si>
    <t>Ej signifikant</t>
  </si>
  <si>
    <t>Bo Johannesson i januari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</si>
</sst>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12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1"/>
      <name val="Helvetica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Helvetica Neue"/>
      <family val="2"/>
    </font>
    <font>
      <sz val="12"/>
      <color theme="1"/>
      <name val="Courier New"/>
      <family val="1"/>
    </font>
    <font>
      <i/>
      <sz val="13"/>
      <color theme="1"/>
      <name val="Calibri"/>
      <family val="2"/>
      <scheme val="minor"/>
    </font>
    <font>
      <i/>
      <sz val="9"/>
      <name val="Geneva"/>
      <family val="2"/>
    </font>
    <font>
      <sz val="9"/>
      <name val="Geneva"/>
      <family val="2"/>
    </font>
    <font>
      <sz val="12"/>
      <name val="Helv"/>
    </font>
    <font>
      <sz val="18"/>
      <color rgb="FF333333"/>
      <name val="Helvetica Neue"/>
      <family val="2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0" xfId="0" applyFill="1" applyBorder="1" applyAlignment="1"/>
    <xf numFmtId="0" fontId="0" fillId="0" borderId="3" xfId="0" applyFill="1" applyBorder="1" applyAlignment="1"/>
    <xf numFmtId="0" fontId="1" fillId="0" borderId="4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0" borderId="0" xfId="0" applyFont="1" applyBorder="1"/>
    <xf numFmtId="0" fontId="8" fillId="0" borderId="2" xfId="0" applyFont="1" applyBorder="1"/>
    <xf numFmtId="164" fontId="0" fillId="0" borderId="2" xfId="0" applyNumberFormat="1" applyBorder="1"/>
    <xf numFmtId="0" fontId="3" fillId="0" borderId="0" xfId="0" applyFont="1"/>
    <xf numFmtId="164" fontId="9" fillId="0" borderId="0" xfId="0" applyNumberFormat="1" applyFont="1" applyBorder="1"/>
    <xf numFmtId="0" fontId="0" fillId="0" borderId="5" xfId="0" applyBorder="1"/>
    <xf numFmtId="165" fontId="0" fillId="0" borderId="0" xfId="0" applyNumberFormat="1" applyFill="1" applyBorder="1" applyAlignment="1"/>
    <xf numFmtId="2" fontId="0" fillId="0" borderId="0" xfId="0" applyNumberFormat="1" applyFill="1" applyBorder="1" applyAlignment="1"/>
    <xf numFmtId="165" fontId="0" fillId="0" borderId="3" xfId="0" applyNumberFormat="1" applyFill="1" applyBorder="1" applyAlignment="1"/>
    <xf numFmtId="1" fontId="0" fillId="0" borderId="0" xfId="0" applyNumberFormat="1" applyFill="1" applyBorder="1" applyAlignment="1"/>
    <xf numFmtId="0" fontId="10" fillId="0" borderId="0" xfId="0" applyFont="1"/>
    <xf numFmtId="0" fontId="0" fillId="0" borderId="6" xfId="0" applyBorder="1"/>
    <xf numFmtId="0" fontId="11" fillId="0" borderId="0" xfId="0" applyFont="1"/>
    <xf numFmtId="164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004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50800</xdr:colOff>
      <xdr:row>1</xdr:row>
      <xdr:rowOff>177800</xdr:rowOff>
    </xdr:from>
    <xdr:to>
      <xdr:col>9</xdr:col>
      <xdr:colOff>635000</xdr:colOff>
      <xdr:row>5</xdr:row>
      <xdr:rowOff>114300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9FA8C3E8-FEA8-7347-A1E8-83D25BE55CB3}"/>
            </a:ext>
          </a:extLst>
        </xdr:cNvPr>
        <xdr:cNvSpPr txBox="1"/>
      </xdr:nvSpPr>
      <xdr:spPr>
        <a:xfrm>
          <a:off x="4787900" y="469900"/>
          <a:ext cx="4775200" cy="889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Här finns en faktor: predation. Den har de tre fixerade nivåerna: kontroll, procedurkontroll och experiment. Den linjära modellen finns beskriven i formel 7.6 på sidan 145. Mätvariabel (eller responsvariabel, som den också kallas) är medelantal individer av bytesdjuret.</a:t>
          </a:r>
        </a:p>
      </xdr:txBody>
    </xdr:sp>
    <xdr:clientData/>
  </xdr:twoCellAnchor>
  <xdr:twoCellAnchor>
    <xdr:from>
      <xdr:col>9</xdr:col>
      <xdr:colOff>127000</xdr:colOff>
      <xdr:row>53</xdr:row>
      <xdr:rowOff>88900</xdr:rowOff>
    </xdr:from>
    <xdr:to>
      <xdr:col>15</xdr:col>
      <xdr:colOff>165100</xdr:colOff>
      <xdr:row>84</xdr:row>
      <xdr:rowOff>165100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38C7AC79-5B6A-FA4D-85D9-8C8D762A4BC6}"/>
            </a:ext>
          </a:extLst>
        </xdr:cNvPr>
        <xdr:cNvSpPr txBox="1"/>
      </xdr:nvSpPr>
      <xdr:spPr>
        <a:xfrm>
          <a:off x="8991600" y="11277600"/>
          <a:ext cx="5308600" cy="6375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Istället för att använda </a:t>
          </a:r>
          <a:r>
            <a:rPr lang="sv-SE" sz="1100" i="1"/>
            <a:t>Excel</a:t>
          </a:r>
          <a:r>
            <a:rPr lang="sv-SE" sz="1100"/>
            <a:t> kan man använda </a:t>
          </a:r>
          <a:r>
            <a:rPr lang="sv-SE" sz="1100" b="0"/>
            <a:t>programspråket</a:t>
          </a:r>
          <a:r>
            <a:rPr lang="sv-SE" sz="1100" b="1"/>
            <a:t> R</a:t>
          </a:r>
          <a:r>
            <a:rPr lang="sv-SE" sz="1100"/>
            <a:t> för att göra Cochrans test och variansanalysen. Här följer exempel på kod och resultat.</a:t>
          </a:r>
        </a:p>
        <a:p>
          <a:endParaRPr lang="sv-SE" sz="1100"/>
        </a:p>
        <a:p>
          <a:r>
            <a:rPr lang="sv-SE" sz="1100"/>
            <a:t>GAD-package {GAD}</a:t>
          </a:r>
        </a:p>
        <a:p>
          <a:endParaRPr lang="sv-SE" sz="1000">
            <a:latin typeface="Monaco" pitchFamily="2" charset="77"/>
          </a:endParaRP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Unexsid214 &lt;- read_excel("Unexsid214.xlsx")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View(Unexsid214)                                                                            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B &lt;- as.fixed(Unexsid214$behandling)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model214 &lt;- lm(medelantal ~ B, data = Unexsid214)</a:t>
          </a: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C.test(model214)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	Cochran test of homogeneity of variances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data:  model214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C = 0.5311, n = 4, k = 3, p-value = 0.5435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alternative hypothesis: Group PC has outlying variance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sample estimates: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   C       PC        E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106.0000 204.9167  74.9167</a:t>
          </a:r>
        </a:p>
        <a:p>
          <a:endParaRPr lang="sv-SE" sz="1000">
            <a:solidFill>
              <a:srgbClr val="004DD7"/>
            </a:solidFill>
            <a:latin typeface="Monaco" pitchFamily="2" charset="77"/>
          </a:endParaRPr>
        </a:p>
        <a:p>
          <a:r>
            <a:rPr lang="sv-SE" sz="1000">
              <a:solidFill>
                <a:srgbClr val="0000FF"/>
              </a:solidFill>
              <a:latin typeface="Monaco" pitchFamily="2" charset="77"/>
            </a:rPr>
            <a:t>gad(model214)</a:t>
          </a:r>
        </a:p>
        <a:p>
          <a:endParaRPr lang="sv-SE" sz="1000">
            <a:solidFill>
              <a:srgbClr val="004DD7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Analysis of Variance Table</a:t>
          </a:r>
        </a:p>
        <a:p>
          <a:endParaRPr lang="sv-SE" sz="1000">
            <a:solidFill>
              <a:schemeClr val="tx1"/>
            </a:solidFill>
            <a:latin typeface="Monaco" pitchFamily="2" charset="77"/>
          </a:endParaRP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Response: medelantal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         Df Sum Sq Mean Sq F value  Pr(&gt;F)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B         2 1029.2  514.58  4.0011 0.05712 .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Residual  9 1157.5  128.61                  </a:t>
          </a:r>
        </a:p>
        <a:p>
          <a:r>
            <a:rPr lang="sv-SE" sz="1000">
              <a:solidFill>
                <a:schemeClr val="tx1"/>
              </a:solidFill>
              <a:latin typeface="Monaco" pitchFamily="2" charset="77"/>
            </a:rPr>
            <a:t>---</a:t>
          </a:r>
        </a:p>
      </xdr:txBody>
    </xdr:sp>
    <xdr:clientData/>
  </xdr:twoCellAnchor>
  <xdr:twoCellAnchor>
    <xdr:from>
      <xdr:col>4</xdr:col>
      <xdr:colOff>38100</xdr:colOff>
      <xdr:row>7</xdr:row>
      <xdr:rowOff>25400</xdr:rowOff>
    </xdr:from>
    <xdr:to>
      <xdr:col>7</xdr:col>
      <xdr:colOff>711200</xdr:colOff>
      <xdr:row>14</xdr:row>
      <xdr:rowOff>101600</xdr:rowOff>
    </xdr:to>
    <xdr:sp macro="" textlink="">
      <xdr:nvSpPr>
        <xdr:cNvPr id="6" name="textruta 5">
          <a:extLst>
            <a:ext uri="{FF2B5EF4-FFF2-40B4-BE49-F238E27FC236}">
              <a16:creationId xmlns:a16="http://schemas.microsoft.com/office/drawing/2014/main" id="{8EA48712-09E1-364C-8B05-B38295F0E4DE}"/>
            </a:ext>
          </a:extLst>
        </xdr:cNvPr>
        <xdr:cNvSpPr txBox="1"/>
      </xdr:nvSpPr>
      <xdr:spPr>
        <a:xfrm>
          <a:off x="4775200" y="1701800"/>
          <a:ext cx="3149600" cy="1536700"/>
        </a:xfrm>
        <a:prstGeom prst="rect">
          <a:avLst/>
        </a:prstGeom>
        <a:solidFill>
          <a:schemeClr val="lt1"/>
        </a:solidFill>
        <a:ln w="9525" cmpd="sng">
          <a:solidFill>
            <a:schemeClr val="bg2">
              <a:lumMod val="9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Färgerna i cellerna med data och beskrivande statistik, samt i lådorna i lådagrmmet är de som kommer från villkorsstyrd formatering här i Excel. I data är det lägsta värdet 6. Det har fått den starkast röda färgen. Det högsta värdet i data är 52. Villkorsstyrd formatering har gett det den starkast gröna färgen. Alla värden däremellan har en färg mellan dessa båda färger.</a:t>
          </a:r>
        </a:p>
        <a:p>
          <a:endParaRPr lang="sv-SE" sz="1100"/>
        </a:p>
        <a:p>
          <a:endParaRPr lang="sv-SE" sz="1100"/>
        </a:p>
      </xdr:txBody>
    </xdr:sp>
    <xdr:clientData/>
  </xdr:twoCellAnchor>
  <xdr:twoCellAnchor>
    <xdr:from>
      <xdr:col>4</xdr:col>
      <xdr:colOff>38100</xdr:colOff>
      <xdr:row>14</xdr:row>
      <xdr:rowOff>177800</xdr:rowOff>
    </xdr:from>
    <xdr:to>
      <xdr:col>8</xdr:col>
      <xdr:colOff>152400</xdr:colOff>
      <xdr:row>25</xdr:row>
      <xdr:rowOff>177800</xdr:rowOff>
    </xdr:to>
    <xdr:sp macro="" textlink="">
      <xdr:nvSpPr>
        <xdr:cNvPr id="8" name="textruta 7">
          <a:extLst>
            <a:ext uri="{FF2B5EF4-FFF2-40B4-BE49-F238E27FC236}">
              <a16:creationId xmlns:a16="http://schemas.microsoft.com/office/drawing/2014/main" id="{7F3F1A59-95FF-3340-890F-13742263C7E4}"/>
            </a:ext>
          </a:extLst>
        </xdr:cNvPr>
        <xdr:cNvSpPr txBox="1"/>
      </xdr:nvSpPr>
      <xdr:spPr>
        <a:xfrm>
          <a:off x="4775200" y="3314700"/>
          <a:ext cx="3416300" cy="2247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Box plot description for figure legend:</a:t>
          </a:r>
        </a:p>
        <a:p>
          <a:r>
            <a:rPr lang="sv-SE" sz="1100"/>
            <a:t>Center lines show the medians; box limits indicate the 25th and 75th percentiles as determined by R software; whiskers extend 1.5 times the interquartile range from the 25th and 75th percentiles, outliers are represented by dots; crosses represent sample means. n = 4 sample points.</a:t>
          </a:r>
        </a:p>
        <a:p>
          <a:endParaRPr lang="sv-SE" sz="1100"/>
        </a:p>
        <a:p>
          <a:r>
            <a:rPr lang="sv-SE" sz="1100"/>
            <a:t>Varje låda i lådagrammet har samma färg som dess medelvärde har i ANOVA- tabellen. Detta är färgerna i HEX format, som jag använde i BoxPlotR:</a:t>
          </a:r>
        </a:p>
        <a:p>
          <a:r>
            <a:rPr lang="sv-SE" sz="1100"/>
            <a:t>#f6b371, #f8c775, #9acd75</a:t>
          </a:r>
        </a:p>
      </xdr:txBody>
    </xdr:sp>
    <xdr:clientData/>
  </xdr:twoCellAnchor>
  <xdr:twoCellAnchor>
    <xdr:from>
      <xdr:col>0</xdr:col>
      <xdr:colOff>76200</xdr:colOff>
      <xdr:row>22</xdr:row>
      <xdr:rowOff>38100</xdr:rowOff>
    </xdr:from>
    <xdr:to>
      <xdr:col>2</xdr:col>
      <xdr:colOff>1041400</xdr:colOff>
      <xdr:row>28</xdr:row>
      <xdr:rowOff>0</xdr:rowOff>
    </xdr:to>
    <xdr:sp macro="" textlink="">
      <xdr:nvSpPr>
        <xdr:cNvPr id="17" name="textruta 16">
          <a:extLst>
            <a:ext uri="{FF2B5EF4-FFF2-40B4-BE49-F238E27FC236}">
              <a16:creationId xmlns:a16="http://schemas.microsoft.com/office/drawing/2014/main" id="{1F297ADC-213B-B144-B14A-1FE8C88FA3B1}"/>
            </a:ext>
          </a:extLst>
        </xdr:cNvPr>
        <xdr:cNvSpPr txBox="1"/>
      </xdr:nvSpPr>
      <xdr:spPr>
        <a:xfrm>
          <a:off x="76200" y="4826000"/>
          <a:ext cx="3048000" cy="1193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 antaganden som ska vara uppfyllda för att göra variansanalys finns på sidan 158 i kursboken. Experimentet måste ha varit utfört så att data är oberoende inom och mellan prover. Att alla populationer har samma varians testar vi här med hjälp av Cochrans test.</a:t>
          </a:r>
        </a:p>
      </xdr:txBody>
    </xdr:sp>
    <xdr:clientData/>
  </xdr:twoCellAnchor>
  <xdr:twoCellAnchor>
    <xdr:from>
      <xdr:col>3</xdr:col>
      <xdr:colOff>101600</xdr:colOff>
      <xdr:row>28</xdr:row>
      <xdr:rowOff>139700</xdr:rowOff>
    </xdr:from>
    <xdr:to>
      <xdr:col>6</xdr:col>
      <xdr:colOff>165100</xdr:colOff>
      <xdr:row>33</xdr:row>
      <xdr:rowOff>127000</xdr:rowOff>
    </xdr:to>
    <xdr:sp macro="" textlink="">
      <xdr:nvSpPr>
        <xdr:cNvPr id="18" name="textruta 17">
          <a:extLst>
            <a:ext uri="{FF2B5EF4-FFF2-40B4-BE49-F238E27FC236}">
              <a16:creationId xmlns:a16="http://schemas.microsoft.com/office/drawing/2014/main" id="{A9FE935D-8AC3-A742-AA5A-D1A384F16DFC}"/>
            </a:ext>
          </a:extLst>
        </xdr:cNvPr>
        <xdr:cNvSpPr txBox="1"/>
      </xdr:nvSpPr>
      <xdr:spPr>
        <a:xfrm>
          <a:off x="3708400" y="6350000"/>
          <a:ext cx="2844800" cy="1041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Se C</a:t>
          </a:r>
          <a:r>
            <a:rPr lang="sv-SE" sz="1100" i="1"/>
            <a:t>ochran.xls</a:t>
          </a:r>
          <a:r>
            <a:rPr lang="sv-SE" sz="1100"/>
            <a:t>, för metod och för kritiska värden för</a:t>
          </a:r>
          <a:r>
            <a:rPr lang="sv-SE" sz="1100" i="1"/>
            <a:t> C</a:t>
          </a:r>
          <a:r>
            <a:rPr lang="sv-SE" sz="1100"/>
            <a:t>. Filen kan hämtas från webbsidan </a:t>
          </a:r>
          <a:r>
            <a:rPr lang="sv-SE" sz="1100" i="1"/>
            <a:t>Tabeller</a:t>
          </a:r>
          <a:r>
            <a:rPr lang="sv-SE" sz="1100"/>
            <a:t> i undervisningsmaterialet. Dubbelklicka på värdet för </a:t>
          </a:r>
          <a:r>
            <a:rPr lang="sv-SE" sz="1100" i="1"/>
            <a:t>C</a:t>
          </a:r>
          <a:r>
            <a:rPr lang="sv-SE" sz="1100"/>
            <a:t> för att se hur det har beräknats.</a:t>
          </a:r>
        </a:p>
        <a:p>
          <a:endParaRPr lang="sv-SE" sz="1100"/>
        </a:p>
        <a:p>
          <a:endParaRPr lang="sv-SE" sz="1100"/>
        </a:p>
      </xdr:txBody>
    </xdr:sp>
    <xdr:clientData/>
  </xdr:twoCellAnchor>
  <xdr:twoCellAnchor>
    <xdr:from>
      <xdr:col>9</xdr:col>
      <xdr:colOff>139700</xdr:colOff>
      <xdr:row>45</xdr:row>
      <xdr:rowOff>203200</xdr:rowOff>
    </xdr:from>
    <xdr:to>
      <xdr:col>13</xdr:col>
      <xdr:colOff>25400</xdr:colOff>
      <xdr:row>52</xdr:row>
      <xdr:rowOff>63500</xdr:rowOff>
    </xdr:to>
    <xdr:sp macro="" textlink="">
      <xdr:nvSpPr>
        <xdr:cNvPr id="22" name="textruta 21">
          <a:extLst>
            <a:ext uri="{FF2B5EF4-FFF2-40B4-BE49-F238E27FC236}">
              <a16:creationId xmlns:a16="http://schemas.microsoft.com/office/drawing/2014/main" id="{8CA47125-53DA-C047-9A0C-DCC3DBD112CD}"/>
            </a:ext>
          </a:extLst>
        </xdr:cNvPr>
        <xdr:cNvSpPr txBox="1"/>
      </xdr:nvSpPr>
      <xdr:spPr>
        <a:xfrm>
          <a:off x="9067800" y="9740900"/>
          <a:ext cx="3505200" cy="1308100"/>
        </a:xfrm>
        <a:prstGeom prst="rect">
          <a:avLst/>
        </a:prstGeom>
        <a:solidFill>
          <a:schemeClr val="lt1"/>
        </a:solidFill>
        <a:ln w="38100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/>
            <a:t>Vi förkastar modellen om predation som förklaring till observationerna av skillnader i antal byten mellan platser. (Se andra stycket i sektion 8.3.3.) Vi vet att vi har goda skäl för denna tolkning. Tack vare analysen av statistisk styrka i tabell 8.2 kan vi hävda att tolkningen har liten risk att ha drabbats av typ II fel. Den risken är mindre än 5 procent. </a:t>
          </a:r>
        </a:p>
      </xdr:txBody>
    </xdr:sp>
    <xdr:clientData/>
  </xdr:twoCellAnchor>
  <xdr:twoCellAnchor editAs="oneCell">
    <xdr:from>
      <xdr:col>0</xdr:col>
      <xdr:colOff>381000</xdr:colOff>
      <xdr:row>7</xdr:row>
      <xdr:rowOff>101601</xdr:rowOff>
    </xdr:from>
    <xdr:to>
      <xdr:col>4</xdr:col>
      <xdr:colOff>2526</xdr:colOff>
      <xdr:row>20</xdr:row>
      <xdr:rowOff>111255</xdr:rowOff>
    </xdr:to>
    <xdr:pic>
      <xdr:nvPicPr>
        <xdr:cNvPr id="11" name="Bildobjekt 10">
          <a:extLst>
            <a:ext uri="{FF2B5EF4-FFF2-40B4-BE49-F238E27FC236}">
              <a16:creationId xmlns:a16="http://schemas.microsoft.com/office/drawing/2014/main" id="{38E9FB33-7164-9442-B79E-780DB314280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667" t="12727" r="8400" b="20546"/>
        <a:stretch/>
      </xdr:blipFill>
      <xdr:spPr>
        <a:xfrm>
          <a:off x="381000" y="1778001"/>
          <a:ext cx="4358626" cy="2702054"/>
        </a:xfrm>
        <a:prstGeom prst="rect">
          <a:avLst/>
        </a:prstGeom>
        <a:solidFill>
          <a:schemeClr val="lt1"/>
        </a:solidFill>
      </xdr:spPr>
    </xdr:pic>
    <xdr:clientData/>
  </xdr:twoCellAnchor>
  <xdr:twoCellAnchor>
    <xdr:from>
      <xdr:col>0</xdr:col>
      <xdr:colOff>88900</xdr:colOff>
      <xdr:row>1</xdr:row>
      <xdr:rowOff>190500</xdr:rowOff>
    </xdr:from>
    <xdr:to>
      <xdr:col>0</xdr:col>
      <xdr:colOff>1257300</xdr:colOff>
      <xdr:row>6</xdr:row>
      <xdr:rowOff>177800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8C0A79B3-9D7C-C34A-BC2B-4122D3BC50E2}"/>
            </a:ext>
          </a:extLst>
        </xdr:cNvPr>
        <xdr:cNvSpPr txBox="1"/>
      </xdr:nvSpPr>
      <xdr:spPr>
        <a:xfrm>
          <a:off x="88900" y="482600"/>
          <a:ext cx="1168400" cy="1155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Dessa data är påhittade och konstruerade så att de ska stämma väl med exemplet.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EF511-1964-804A-A2BA-9A57A3CFA134}">
  <dimension ref="A1:S87"/>
  <sheetViews>
    <sheetView tabSelected="1" workbookViewId="0">
      <selection activeCell="A8" sqref="A8"/>
    </sheetView>
  </sheetViews>
  <sheetFormatPr baseColWidth="10" defaultRowHeight="16"/>
  <cols>
    <col min="1" max="1" width="17.5" customWidth="1"/>
    <col min="2" max="2" width="9.83203125" bestFit="1" customWidth="1"/>
    <col min="3" max="3" width="20" bestFit="1" customWidth="1"/>
    <col min="4" max="4" width="14.83203125" bestFit="1" customWidth="1"/>
    <col min="9" max="9" width="11.6640625" bestFit="1" customWidth="1"/>
    <col min="12" max="12" width="10.5" bestFit="1" customWidth="1"/>
    <col min="13" max="13" width="15.33203125" bestFit="1" customWidth="1"/>
  </cols>
  <sheetData>
    <row r="1" spans="1:19" ht="23">
      <c r="A1" s="7" t="s">
        <v>49</v>
      </c>
    </row>
    <row r="2" spans="1:19" ht="24" thickBot="1">
      <c r="B2" s="3"/>
      <c r="C2" s="3"/>
      <c r="D2" s="3"/>
      <c r="P2" s="23" t="s">
        <v>31</v>
      </c>
    </row>
    <row r="3" spans="1:19" ht="17" thickTop="1">
      <c r="B3" s="1" t="s">
        <v>0</v>
      </c>
      <c r="C3" s="1" t="s">
        <v>1</v>
      </c>
      <c r="D3" s="1" t="s">
        <v>2</v>
      </c>
      <c r="K3" s="6"/>
      <c r="L3" s="6" t="s">
        <v>0</v>
      </c>
      <c r="M3" s="6" t="s">
        <v>1</v>
      </c>
      <c r="N3" s="6" t="s">
        <v>2</v>
      </c>
      <c r="P3" s="8"/>
      <c r="Q3" s="8" t="s">
        <v>32</v>
      </c>
      <c r="R3" s="8" t="s">
        <v>33</v>
      </c>
      <c r="S3" s="8" t="s">
        <v>34</v>
      </c>
    </row>
    <row r="4" spans="1:19" ht="17">
      <c r="B4">
        <v>11</v>
      </c>
      <c r="C4">
        <v>6</v>
      </c>
      <c r="D4">
        <v>33</v>
      </c>
      <c r="K4" s="4"/>
      <c r="L4" s="4"/>
      <c r="M4" s="4"/>
      <c r="N4" s="4"/>
      <c r="P4" s="9" t="s">
        <v>35</v>
      </c>
      <c r="Q4" s="9" t="s">
        <v>50</v>
      </c>
      <c r="R4" s="9" t="s">
        <v>51</v>
      </c>
      <c r="S4" s="9" t="s">
        <v>52</v>
      </c>
    </row>
    <row r="5" spans="1:19" ht="17">
      <c r="B5">
        <v>30</v>
      </c>
      <c r="C5">
        <v>34</v>
      </c>
      <c r="D5">
        <v>52</v>
      </c>
      <c r="K5" s="4" t="s">
        <v>8</v>
      </c>
      <c r="L5" s="4">
        <v>23</v>
      </c>
      <c r="M5" s="19">
        <v>26.75</v>
      </c>
      <c r="N5" s="19">
        <v>44.25</v>
      </c>
      <c r="P5" s="9" t="s">
        <v>36</v>
      </c>
      <c r="Q5" s="9" t="s">
        <v>53</v>
      </c>
      <c r="R5" s="9" t="s">
        <v>54</v>
      </c>
      <c r="S5" s="9" t="s">
        <v>55</v>
      </c>
    </row>
    <row r="6" spans="1:19" ht="17">
      <c r="B6">
        <v>18</v>
      </c>
      <c r="C6">
        <v>38</v>
      </c>
      <c r="D6">
        <v>42</v>
      </c>
      <c r="K6" s="4" t="s">
        <v>21</v>
      </c>
      <c r="L6" s="20">
        <v>5.1478150704935004</v>
      </c>
      <c r="M6" s="20">
        <v>7.1574553206196585</v>
      </c>
      <c r="N6" s="20">
        <v>4.3277207241995947</v>
      </c>
      <c r="P6" s="9" t="s">
        <v>37</v>
      </c>
      <c r="Q6" s="9" t="s">
        <v>56</v>
      </c>
      <c r="R6" s="9" t="s">
        <v>53</v>
      </c>
      <c r="S6" s="9" t="s">
        <v>57</v>
      </c>
    </row>
    <row r="7" spans="1:19" ht="17">
      <c r="B7" s="18">
        <v>33</v>
      </c>
      <c r="C7" s="18">
        <v>29</v>
      </c>
      <c r="D7" s="18">
        <v>50</v>
      </c>
      <c r="K7" s="4" t="s">
        <v>22</v>
      </c>
      <c r="L7" s="4">
        <v>24</v>
      </c>
      <c r="M7" s="4">
        <v>31.5</v>
      </c>
      <c r="N7" s="4">
        <v>46</v>
      </c>
      <c r="P7" s="9" t="s">
        <v>38</v>
      </c>
      <c r="Q7" s="9" t="s">
        <v>58</v>
      </c>
      <c r="R7" s="9" t="s">
        <v>59</v>
      </c>
      <c r="S7" s="9" t="s">
        <v>60</v>
      </c>
    </row>
    <row r="8" spans="1:19" ht="17">
      <c r="B8" s="2"/>
      <c r="C8" s="2"/>
      <c r="D8" s="2"/>
      <c r="K8" s="4" t="s">
        <v>23</v>
      </c>
      <c r="L8" s="4" t="e">
        <v>#N/A</v>
      </c>
      <c r="M8" s="4" t="e">
        <v>#N/A</v>
      </c>
      <c r="N8" s="4" t="e">
        <v>#N/A</v>
      </c>
      <c r="P8" s="9" t="s">
        <v>39</v>
      </c>
      <c r="Q8" s="9" t="s">
        <v>61</v>
      </c>
      <c r="R8" s="9" t="s">
        <v>62</v>
      </c>
      <c r="S8" s="9" t="s">
        <v>50</v>
      </c>
    </row>
    <row r="9" spans="1:19" ht="17">
      <c r="B9" s="2"/>
      <c r="C9" s="2"/>
      <c r="D9" s="2"/>
      <c r="K9" s="4" t="s">
        <v>24</v>
      </c>
      <c r="L9" s="19">
        <v>10.295630140987001</v>
      </c>
      <c r="M9" s="19">
        <v>14.314910641239317</v>
      </c>
      <c r="N9" s="19">
        <v>8.6554414483991895</v>
      </c>
      <c r="P9" s="9" t="s">
        <v>40</v>
      </c>
      <c r="Q9" s="9" t="s">
        <v>63</v>
      </c>
      <c r="R9" s="9" t="s">
        <v>63</v>
      </c>
      <c r="S9" s="9" t="s">
        <v>63</v>
      </c>
    </row>
    <row r="10" spans="1:19" ht="17">
      <c r="B10" s="2"/>
      <c r="C10" s="2"/>
      <c r="D10" s="2"/>
      <c r="K10" s="4" t="s">
        <v>9</v>
      </c>
      <c r="L10" s="22">
        <v>106</v>
      </c>
      <c r="M10" s="22">
        <v>204.91666666666666</v>
      </c>
      <c r="N10" s="19">
        <v>74.916666666666671</v>
      </c>
      <c r="P10" s="9" t="s">
        <v>41</v>
      </c>
      <c r="Q10" s="9" t="s">
        <v>64</v>
      </c>
      <c r="R10" s="9" t="s">
        <v>65</v>
      </c>
      <c r="S10" s="9" t="s">
        <v>66</v>
      </c>
    </row>
    <row r="11" spans="1:19">
      <c r="B11" s="2"/>
      <c r="C11" s="2"/>
      <c r="D11" s="2"/>
      <c r="K11" s="4" t="s">
        <v>25</v>
      </c>
      <c r="L11" s="19">
        <v>-3.4839800640797467</v>
      </c>
      <c r="M11" s="19">
        <v>2.7091364667658198</v>
      </c>
      <c r="N11" s="19">
        <v>-1.1797015841356249</v>
      </c>
    </row>
    <row r="12" spans="1:19">
      <c r="B12" s="2"/>
      <c r="C12" s="2"/>
      <c r="D12" s="2"/>
      <c r="K12" s="4" t="s">
        <v>26</v>
      </c>
      <c r="L12" s="19">
        <v>-0.31154452188817905</v>
      </c>
      <c r="M12" s="19">
        <v>-1.6176820771145501</v>
      </c>
      <c r="N12" s="19">
        <v>-0.80154300695493963</v>
      </c>
    </row>
    <row r="13" spans="1:19">
      <c r="B13" s="2"/>
      <c r="C13" s="2"/>
      <c r="D13" s="2"/>
      <c r="K13" s="4" t="s">
        <v>27</v>
      </c>
      <c r="L13" s="4">
        <v>22</v>
      </c>
      <c r="M13" s="4">
        <v>32</v>
      </c>
      <c r="N13" s="4">
        <v>19</v>
      </c>
    </row>
    <row r="14" spans="1:19">
      <c r="B14" s="2"/>
      <c r="C14" s="2"/>
      <c r="D14" s="2"/>
      <c r="K14" s="4" t="s">
        <v>28</v>
      </c>
      <c r="L14" s="4">
        <v>11</v>
      </c>
      <c r="M14" s="4">
        <v>6</v>
      </c>
      <c r="N14" s="4">
        <v>33</v>
      </c>
    </row>
    <row r="15" spans="1:19">
      <c r="B15" s="2"/>
      <c r="C15" s="2"/>
      <c r="D15" s="2"/>
      <c r="K15" s="4" t="s">
        <v>29</v>
      </c>
      <c r="L15" s="4">
        <v>33</v>
      </c>
      <c r="M15" s="4">
        <v>38</v>
      </c>
      <c r="N15" s="4">
        <v>52</v>
      </c>
    </row>
    <row r="16" spans="1:19">
      <c r="B16" s="2"/>
      <c r="C16" s="2"/>
      <c r="D16" s="2"/>
      <c r="K16" s="4" t="s">
        <v>7</v>
      </c>
      <c r="L16" s="4">
        <v>92</v>
      </c>
      <c r="M16" s="4">
        <v>107</v>
      </c>
      <c r="N16" s="4">
        <v>177</v>
      </c>
    </row>
    <row r="17" spans="2:14">
      <c r="B17" s="2"/>
      <c r="C17" s="2"/>
      <c r="D17" s="2"/>
      <c r="K17" s="4" t="s">
        <v>6</v>
      </c>
      <c r="L17" s="4">
        <v>4</v>
      </c>
      <c r="M17" s="4">
        <v>4</v>
      </c>
      <c r="N17" s="4">
        <v>4</v>
      </c>
    </row>
    <row r="18" spans="2:14" ht="17" thickBot="1">
      <c r="B18" s="2"/>
      <c r="C18" s="2"/>
      <c r="D18" s="2"/>
      <c r="K18" s="5" t="s">
        <v>30</v>
      </c>
      <c r="L18" s="21">
        <v>16.382645051375828</v>
      </c>
      <c r="M18" s="21">
        <v>22.778217240339249</v>
      </c>
      <c r="N18" s="21">
        <v>13.772738829028732</v>
      </c>
    </row>
    <row r="19" spans="2:14">
      <c r="B19" s="2"/>
      <c r="C19" s="2"/>
      <c r="D19" s="2"/>
    </row>
    <row r="20" spans="2:14">
      <c r="B20" s="2"/>
      <c r="C20" s="2"/>
      <c r="D20" s="2"/>
    </row>
    <row r="21" spans="2:14">
      <c r="B21" s="2"/>
      <c r="C21" s="2"/>
      <c r="D21" s="2"/>
    </row>
    <row r="22" spans="2:14">
      <c r="B22" s="2"/>
      <c r="C22" s="2"/>
      <c r="D22" s="2"/>
    </row>
    <row r="23" spans="2:14">
      <c r="B23" s="2"/>
      <c r="C23" s="2"/>
      <c r="D23" s="2"/>
    </row>
    <row r="24" spans="2:14">
      <c r="B24" s="2"/>
      <c r="C24" s="2"/>
      <c r="D24" s="2"/>
    </row>
    <row r="25" spans="2:14">
      <c r="B25" s="2"/>
      <c r="C25" s="2"/>
      <c r="D25" s="2"/>
    </row>
    <row r="26" spans="2:14">
      <c r="B26" s="2"/>
      <c r="C26" s="2"/>
      <c r="D26" s="2"/>
    </row>
    <row r="27" spans="2:14">
      <c r="B27" s="2"/>
      <c r="C27" s="2"/>
      <c r="D27" s="2"/>
    </row>
    <row r="28" spans="2:14">
      <c r="B28" s="2"/>
      <c r="C28" s="2"/>
      <c r="D28" s="2"/>
    </row>
    <row r="29" spans="2:14" ht="17">
      <c r="B29" s="10" t="s">
        <v>42</v>
      </c>
    </row>
    <row r="30" spans="2:14">
      <c r="B30" t="s">
        <v>43</v>
      </c>
    </row>
    <row r="31" spans="2:14" ht="17" thickBot="1">
      <c r="B31" s="3"/>
      <c r="C31" s="3"/>
    </row>
    <row r="32" spans="2:14" ht="17" thickTop="1">
      <c r="B32" s="11" t="s">
        <v>44</v>
      </c>
      <c r="C32">
        <v>3</v>
      </c>
    </row>
    <row r="33" spans="2:9">
      <c r="B33" s="12" t="s">
        <v>45</v>
      </c>
      <c r="C33">
        <v>3</v>
      </c>
    </row>
    <row r="34" spans="2:9">
      <c r="B34" s="13" t="s">
        <v>46</v>
      </c>
      <c r="C34" s="17">
        <v>0.79769999999999996</v>
      </c>
    </row>
    <row r="35" spans="2:9" ht="17" thickBot="1">
      <c r="B35" s="14" t="s">
        <v>47</v>
      </c>
      <c r="C35" s="15">
        <f>MAX(L10:N10)/SUM(L10:N10)</f>
        <v>0.53110151187904964</v>
      </c>
      <c r="D35" s="16" t="s">
        <v>48</v>
      </c>
    </row>
    <row r="36" spans="2:9" ht="17" thickTop="1">
      <c r="B36" s="2"/>
      <c r="C36" s="2"/>
      <c r="D36" s="2"/>
    </row>
    <row r="37" spans="2:9">
      <c r="B37" t="s">
        <v>3</v>
      </c>
    </row>
    <row r="39" spans="2:9" ht="17" thickBot="1">
      <c r="B39" t="s">
        <v>4</v>
      </c>
    </row>
    <row r="40" spans="2:9">
      <c r="B40" s="6" t="s">
        <v>5</v>
      </c>
      <c r="C40" s="6" t="s">
        <v>6</v>
      </c>
      <c r="D40" s="6" t="s">
        <v>7</v>
      </c>
      <c r="E40" s="6" t="s">
        <v>8</v>
      </c>
      <c r="F40" s="6" t="s">
        <v>9</v>
      </c>
    </row>
    <row r="41" spans="2:9">
      <c r="B41" s="4" t="s">
        <v>0</v>
      </c>
      <c r="C41" s="4">
        <v>4</v>
      </c>
      <c r="D41" s="4">
        <v>92</v>
      </c>
      <c r="E41" s="19">
        <v>23</v>
      </c>
      <c r="F41" s="4">
        <v>106</v>
      </c>
    </row>
    <row r="42" spans="2:9">
      <c r="B42" s="4" t="s">
        <v>1</v>
      </c>
      <c r="C42" s="4">
        <v>4</v>
      </c>
      <c r="D42" s="4">
        <v>107</v>
      </c>
      <c r="E42" s="19">
        <v>26.75</v>
      </c>
      <c r="F42" s="4">
        <v>204.91666666666666</v>
      </c>
    </row>
    <row r="43" spans="2:9" ht="17" thickBot="1">
      <c r="B43" s="5" t="s">
        <v>2</v>
      </c>
      <c r="C43" s="5">
        <v>4</v>
      </c>
      <c r="D43" s="5">
        <v>177</v>
      </c>
      <c r="E43" s="21">
        <v>44.25</v>
      </c>
      <c r="F43" s="5">
        <v>74.916666666666671</v>
      </c>
    </row>
    <row r="46" spans="2:9" ht="17" thickBot="1">
      <c r="B46" t="s">
        <v>10</v>
      </c>
    </row>
    <row r="47" spans="2:9">
      <c r="B47" s="6" t="s">
        <v>11</v>
      </c>
      <c r="C47" s="6" t="s">
        <v>12</v>
      </c>
      <c r="D47" s="6" t="s">
        <v>13</v>
      </c>
      <c r="E47" s="6" t="s">
        <v>14</v>
      </c>
      <c r="F47" s="6" t="s">
        <v>15</v>
      </c>
      <c r="G47" s="6" t="s">
        <v>16</v>
      </c>
      <c r="H47" s="6" t="s">
        <v>17</v>
      </c>
    </row>
    <row r="48" spans="2:9">
      <c r="B48" s="4" t="s">
        <v>18</v>
      </c>
      <c r="C48" s="4">
        <v>1029.1666666666665</v>
      </c>
      <c r="D48" s="4">
        <v>2</v>
      </c>
      <c r="E48" s="4">
        <v>514.58333333333326</v>
      </c>
      <c r="F48" s="20">
        <v>4.0010799136069108</v>
      </c>
      <c r="G48" s="26">
        <v>5.7124559960645291E-2</v>
      </c>
      <c r="H48" s="20">
        <v>4.2564947290937507</v>
      </c>
      <c r="I48" s="24" t="s">
        <v>67</v>
      </c>
    </row>
    <row r="49" spans="2:8">
      <c r="B49" s="4" t="s">
        <v>19</v>
      </c>
      <c r="C49" s="4">
        <v>1157.5</v>
      </c>
      <c r="D49" s="4">
        <v>9</v>
      </c>
      <c r="E49" s="4">
        <v>128.61111111111111</v>
      </c>
      <c r="F49" s="4"/>
      <c r="G49" s="4"/>
      <c r="H49" s="4"/>
    </row>
    <row r="50" spans="2:8">
      <c r="B50" s="4"/>
      <c r="C50" s="4"/>
      <c r="D50" s="4"/>
      <c r="E50" s="4"/>
      <c r="F50" s="4"/>
      <c r="G50" s="4"/>
      <c r="H50" s="4"/>
    </row>
    <row r="51" spans="2:8" ht="17" thickBot="1">
      <c r="B51" s="5" t="s">
        <v>20</v>
      </c>
      <c r="C51" s="5">
        <v>2186.6666666666665</v>
      </c>
      <c r="D51" s="5">
        <v>11</v>
      </c>
      <c r="E51" s="5"/>
      <c r="F51" s="5"/>
      <c r="G51" s="5"/>
      <c r="H51" s="5"/>
    </row>
    <row r="87" spans="18:18">
      <c r="R87" s="25" t="s">
        <v>68</v>
      </c>
    </row>
  </sheetData>
  <conditionalFormatting sqref="B8:D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6:D36 B8:D2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7 L5:N5 L7:N7 L14:N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D7 L7:N7 L14:N15 E41:E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2020-01-01T07:51:21Z</dcterms:created>
  <dcterms:modified xsi:type="dcterms:W3CDTF">2020-01-06T10:36:14Z</dcterms:modified>
</cp:coreProperties>
</file>