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8"/>
  <workbookPr/>
  <mc:AlternateContent xmlns:mc="http://schemas.openxmlformats.org/markup-compatibility/2006">
    <mc:Choice Requires="x15">
      <x15ac:absPath xmlns:x15ac="http://schemas.microsoft.com/office/spreadsheetml/2010/11/ac" url="/Users/boj15/Box Sync/Default Sync Folder/Dropbox/Kurs i experimentdesign/statdistansv20/Kursmapp/Avsnitt2/"/>
    </mc:Choice>
  </mc:AlternateContent>
  <xr:revisionPtr revIDLastSave="0" documentId="13_ncr:1_{456F3F8E-4BB1-A24C-84D0-61E6F204CDB4}" xr6:coauthVersionLast="36" xr6:coauthVersionMax="36" xr10:uidLastSave="{00000000-0000-0000-0000-000000000000}"/>
  <bookViews>
    <workbookView xWindow="0" yWindow="580" windowWidth="33340" windowHeight="21020" tabRatio="500" xr2:uid="{00000000-000D-0000-FFFF-FFFF00000000}"/>
  </bookViews>
  <sheets>
    <sheet name="Blad1" sheetId="1" r:id="rId1"/>
  </sheets>
  <externalReferences>
    <externalReference r:id="rId2"/>
  </externalReferenc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U21" i="1" l="1"/>
  <c r="U22" i="1" s="1"/>
  <c r="U23" i="1" s="1"/>
</calcChain>
</file>

<file path=xl/sharedStrings.xml><?xml version="1.0" encoding="utf-8"?>
<sst xmlns="http://schemas.openxmlformats.org/spreadsheetml/2006/main" count="28" uniqueCount="28">
  <si>
    <t>Data</t>
  </si>
  <si>
    <t>Fack</t>
  </si>
  <si>
    <t>Frekvens</t>
  </si>
  <si>
    <t>Box plot statistics</t>
  </si>
  <si>
    <t>Data </t>
  </si>
  <si>
    <t>Upper whisker </t>
  </si>
  <si>
    <t>3rd quartile </t>
  </si>
  <si>
    <t>Median </t>
  </si>
  <si>
    <t>1st quartile </t>
  </si>
  <si>
    <t>Lower whisker </t>
  </si>
  <si>
    <t>Nr. of data points </t>
  </si>
  <si>
    <t>Medelvärde</t>
  </si>
  <si>
    <t>Standardfel</t>
  </si>
  <si>
    <t>Medianvärde</t>
  </si>
  <si>
    <t>Typvärde</t>
  </si>
  <si>
    <t>Standardavvikelse</t>
  </si>
  <si>
    <t>Varians</t>
  </si>
  <si>
    <t>Toppighet</t>
  </si>
  <si>
    <t>Snedhet</t>
  </si>
  <si>
    <t>Variationsvidd</t>
  </si>
  <si>
    <t>Minimum</t>
  </si>
  <si>
    <t>Maximum</t>
  </si>
  <si>
    <t>Summa</t>
  </si>
  <si>
    <t>Antal</t>
  </si>
  <si>
    <t>Data (variabel)</t>
  </si>
  <si>
    <r>
      <t xml:space="preserve">Exempel på hur man konstruerar ett lådagram med hjälp av </t>
    </r>
    <r>
      <rPr>
        <b/>
        <i/>
        <sz val="14"/>
        <rFont val="Geneva"/>
        <family val="2"/>
      </rPr>
      <t>BoxPlotR</t>
    </r>
    <r>
      <rPr>
        <b/>
        <sz val="14"/>
        <rFont val="Geneva"/>
        <family val="2"/>
      </rPr>
      <t>.</t>
    </r>
  </si>
  <si>
    <t>Här förklarar jag också de delar som ingår i ett lådagram.</t>
  </si>
  <si>
    <t>Bo Johannesson i januari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</si>
</sst>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font>
      <sz val="12"/>
      <color theme="1"/>
      <name val="Calibri"/>
      <family val="2"/>
      <scheme val="minor"/>
    </font>
    <font>
      <b/>
      <sz val="14"/>
      <name val="Geneva"/>
      <family val="2"/>
    </font>
    <font>
      <sz val="9"/>
      <name val="Geneva"/>
      <family val="2"/>
    </font>
    <font>
      <i/>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b/>
      <sz val="12"/>
      <color theme="1"/>
      <name val="Helvetica Neue"/>
      <family val="2"/>
    </font>
    <font>
      <b/>
      <sz val="9"/>
      <name val="Geneva"/>
      <family val="2"/>
    </font>
    <font>
      <b/>
      <sz val="12"/>
      <name val="Geneva"/>
      <family val="2"/>
    </font>
    <font>
      <sz val="11"/>
      <color theme="1"/>
      <name val="Calibri"/>
      <family val="2"/>
      <scheme val="minor"/>
    </font>
    <font>
      <b/>
      <i/>
      <sz val="14"/>
      <name val="Geneva"/>
      <family val="2"/>
    </font>
    <font>
      <b/>
      <sz val="11"/>
      <name val="Geneva"/>
      <family val="2"/>
    </font>
  </fonts>
  <fills count="2">
    <fill>
      <patternFill patternType="none"/>
    </fill>
    <fill>
      <patternFill patternType="gray125"/>
    </fill>
  </fills>
  <borders count="10">
    <border>
      <left/>
      <right/>
      <top/>
      <bottom/>
      <diagonal/>
    </border>
    <border>
      <left/>
      <right/>
      <top/>
      <bottom style="medium">
        <color auto="1"/>
      </bottom>
      <diagonal/>
    </border>
    <border>
      <left/>
      <right/>
      <top style="medium">
        <color auto="1"/>
      </top>
      <bottom style="thin">
        <color auto="1"/>
      </bottom>
      <diagonal/>
    </border>
    <border>
      <left style="thick">
        <color theme="7" tint="0.59999389629810485"/>
      </left>
      <right/>
      <top style="thick">
        <color theme="7" tint="0.59999389629810485"/>
      </top>
      <bottom style="thick">
        <color theme="7" tint="0.59999389629810485"/>
      </bottom>
      <diagonal/>
    </border>
    <border>
      <left/>
      <right/>
      <top style="thick">
        <color theme="7" tint="0.59999389629810485"/>
      </top>
      <bottom style="thick">
        <color theme="7" tint="0.59999389629810485"/>
      </bottom>
      <diagonal/>
    </border>
    <border>
      <left/>
      <right style="thick">
        <color theme="7" tint="0.59999389629810485"/>
      </right>
      <top style="thick">
        <color theme="7" tint="0.59999389629810485"/>
      </top>
      <bottom style="thick">
        <color theme="7" tint="0.59999389629810485"/>
      </bottom>
      <diagonal/>
    </border>
    <border>
      <left style="thick">
        <color theme="2" tint="-0.499984740745262"/>
      </left>
      <right/>
      <top style="thick">
        <color theme="2" tint="-0.499984740745262"/>
      </top>
      <bottom style="thick">
        <color theme="2" tint="-0.499984740745262"/>
      </bottom>
      <diagonal/>
    </border>
    <border>
      <left/>
      <right style="thick">
        <color theme="2" tint="-0.499984740745262"/>
      </right>
      <top style="thick">
        <color theme="2" tint="-0.499984740745262"/>
      </top>
      <bottom style="thick">
        <color theme="2" tint="-0.499984740745262"/>
      </bottom>
      <diagonal/>
    </border>
    <border>
      <left style="thick">
        <color theme="2" tint="-0.499984740745262"/>
      </left>
      <right style="thick">
        <color theme="2" tint="-0.499984740745262"/>
      </right>
      <top style="thick">
        <color theme="2" tint="-0.499984740745262"/>
      </top>
      <bottom/>
      <diagonal/>
    </border>
    <border>
      <left style="thick">
        <color theme="2" tint="-0.499984740745262"/>
      </left>
      <right style="thick">
        <color theme="2" tint="-0.499984740745262"/>
      </right>
      <top/>
      <bottom style="thick">
        <color theme="2" tint="-0.499984740745262"/>
      </bottom>
      <diagonal/>
    </border>
  </borders>
  <cellStyleXfs count="3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6">
    <xf numFmtId="0" fontId="0" fillId="0" borderId="0" xfId="0"/>
    <xf numFmtId="0" fontId="1" fillId="0" borderId="0" xfId="0" applyFont="1"/>
    <xf numFmtId="0" fontId="2" fillId="0" borderId="0" xfId="0" applyFont="1"/>
    <xf numFmtId="0" fontId="0" fillId="0" borderId="0" xfId="0" applyNumberFormat="1" applyFill="1" applyBorder="1" applyAlignment="1"/>
    <xf numFmtId="0" fontId="0" fillId="0" borderId="0" xfId="0" applyFill="1" applyBorder="1" applyAlignment="1"/>
    <xf numFmtId="0" fontId="0" fillId="0" borderId="1" xfId="0" applyFill="1" applyBorder="1" applyAlignment="1"/>
    <xf numFmtId="0" fontId="3" fillId="0" borderId="2" xfId="0" applyFont="1" applyFill="1" applyBorder="1" applyAlignment="1">
      <alignment horizontal="center"/>
    </xf>
    <xf numFmtId="0" fontId="7" fillId="0" borderId="0" xfId="0" applyFont="1"/>
    <xf numFmtId="0" fontId="3" fillId="0" borderId="2" xfId="0" applyFont="1" applyFill="1" applyBorder="1" applyAlignment="1">
      <alignment horizontal="centerContinuous"/>
    </xf>
    <xf numFmtId="0" fontId="6" fillId="0" borderId="0" xfId="0" applyFont="1" applyFill="1" applyBorder="1" applyAlignment="1"/>
    <xf numFmtId="0" fontId="8" fillId="0" borderId="0" xfId="0" applyFont="1"/>
    <xf numFmtId="0" fontId="6" fillId="0" borderId="1" xfId="0" applyFont="1" applyFill="1" applyBorder="1" applyAlignment="1"/>
    <xf numFmtId="164" fontId="0" fillId="0" borderId="0" xfId="0" applyNumberFormat="1" applyFill="1" applyBorder="1" applyAlignment="1"/>
    <xf numFmtId="0" fontId="9" fillId="0" borderId="0" xfId="0" applyFont="1"/>
    <xf numFmtId="164" fontId="0" fillId="0" borderId="0" xfId="0" applyNumberFormat="1"/>
    <xf numFmtId="0" fontId="10" fillId="0" borderId="0" xfId="0" applyFont="1"/>
    <xf numFmtId="0" fontId="10" fillId="0" borderId="4" xfId="0" applyFont="1" applyBorder="1"/>
    <xf numFmtId="0" fontId="10" fillId="0" borderId="5" xfId="0" applyFont="1" applyBorder="1"/>
    <xf numFmtId="2" fontId="0" fillId="0" borderId="0" xfId="0" applyNumberFormat="1" applyFill="1" applyBorder="1" applyAlignment="1"/>
    <xf numFmtId="2" fontId="0" fillId="0" borderId="0" xfId="0" applyNumberFormat="1"/>
    <xf numFmtId="0" fontId="0" fillId="0" borderId="6" xfId="0" applyFill="1" applyBorder="1" applyAlignment="1"/>
    <xf numFmtId="2" fontId="0" fillId="0" borderId="7" xfId="0" applyNumberFormat="1" applyFill="1" applyBorder="1" applyAlignment="1"/>
    <xf numFmtId="2" fontId="0" fillId="0" borderId="8" xfId="0" applyNumberFormat="1" applyBorder="1"/>
    <xf numFmtId="2" fontId="0" fillId="0" borderId="9" xfId="0" applyNumberFormat="1" applyBorder="1"/>
    <xf numFmtId="0" fontId="12" fillId="0" borderId="0" xfId="0" applyFont="1"/>
    <xf numFmtId="164" fontId="0" fillId="0" borderId="3" xfId="0" applyNumberFormat="1" applyBorder="1"/>
  </cellXfs>
  <cellStyles count="31">
    <cellStyle name="Följd hyperlänk" xfId="2" builtinId="9" hidden="1"/>
    <cellStyle name="Följd hyperlänk" xfId="4" builtinId="9" hidden="1"/>
    <cellStyle name="Följd hyperlänk" xfId="6" builtinId="9" hidden="1"/>
    <cellStyle name="Följd hyperlänk" xfId="8" builtinId="9" hidden="1"/>
    <cellStyle name="Följd hyperlänk" xfId="10" builtinId="9" hidden="1"/>
    <cellStyle name="Följd hyperlänk" xfId="12" builtinId="9" hidden="1"/>
    <cellStyle name="Följd hyperlänk" xfId="14" builtinId="9" hidden="1"/>
    <cellStyle name="Följd hyperlänk" xfId="16" builtinId="9" hidden="1"/>
    <cellStyle name="Följd hyperlänk" xfId="18" builtinId="9" hidden="1"/>
    <cellStyle name="Följd hyperlänk" xfId="20" builtinId="9" hidden="1"/>
    <cellStyle name="Följd hyperlänk" xfId="22" builtinId="9" hidden="1"/>
    <cellStyle name="Följd hyperlänk" xfId="24" builtinId="9" hidden="1"/>
    <cellStyle name="Följd hyperlänk" xfId="26" builtinId="9" hidden="1"/>
    <cellStyle name="Följd hyperlänk" xfId="28" builtinId="9" hidden="1"/>
    <cellStyle name="Följd hyperlänk" xfId="30" builtinId="9" hidden="1"/>
    <cellStyle name="Hyperlänk" xfId="1" builtinId="8" hidden="1"/>
    <cellStyle name="Hyperlänk" xfId="3" builtinId="8" hidden="1"/>
    <cellStyle name="Hyperlänk" xfId="5" builtinId="8" hidden="1"/>
    <cellStyle name="Hyperlänk" xfId="7" builtinId="8" hidden="1"/>
    <cellStyle name="Hyperlänk" xfId="9" builtinId="8" hidden="1"/>
    <cellStyle name="Hyperlänk" xfId="11" builtinId="8" hidden="1"/>
    <cellStyle name="Hyperlänk" xfId="13" builtinId="8" hidden="1"/>
    <cellStyle name="Hyperlänk" xfId="15" builtinId="8" hidden="1"/>
    <cellStyle name="Hyperlänk" xfId="17" builtinId="8" hidden="1"/>
    <cellStyle name="Hyperlänk" xfId="19" builtinId="8" hidden="1"/>
    <cellStyle name="Hyperlänk" xfId="21" builtinId="8" hidden="1"/>
    <cellStyle name="Hyperlänk" xfId="23" builtinId="8" hidden="1"/>
    <cellStyle name="Hyperlänk" xfId="25" builtinId="8" hidden="1"/>
    <cellStyle name="Hyperlänk" xfId="27" builtinId="8" hidden="1"/>
    <cellStyle name="Hyperlänk" xfId="29"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sv-SE">
                <a:solidFill>
                  <a:schemeClr val="bg1"/>
                </a:solidFill>
              </a:rPr>
              <a:t>Exempelhistogram</a:t>
            </a:r>
          </a:p>
        </c:rich>
      </c:tx>
      <c:overlay val="0"/>
      <c:spPr>
        <a:noFill/>
        <a:ln>
          <a:noFill/>
        </a:ln>
        <a:effectLst/>
      </c:spPr>
    </c:title>
    <c:autoTitleDeleted val="0"/>
    <c:plotArea>
      <c:layout/>
      <c:barChart>
        <c:barDir val="col"/>
        <c:grouping val="clustered"/>
        <c:varyColors val="0"/>
        <c:ser>
          <c:idx val="0"/>
          <c:order val="0"/>
          <c:spPr>
            <a:solidFill>
              <a:schemeClr val="accent5">
                <a:lumMod val="75000"/>
              </a:schemeClr>
            </a:solidFill>
            <a:ln w="9525">
              <a:solidFill>
                <a:schemeClr val="bg1"/>
              </a:solidFill>
            </a:ln>
            <a:effectLst/>
          </c:spPr>
          <c:invertIfNegative val="0"/>
          <c:cat>
            <c:numRef>
              <c:f>Blad1!$G$7:$G$16</c:f>
              <c:numCache>
                <c:formatCode>General</c:formatCode>
                <c:ptCount val="10"/>
                <c:pt idx="0">
                  <c:v>-2</c:v>
                </c:pt>
                <c:pt idx="1">
                  <c:v>-1.5</c:v>
                </c:pt>
                <c:pt idx="2">
                  <c:v>-1</c:v>
                </c:pt>
                <c:pt idx="3">
                  <c:v>-0.5</c:v>
                </c:pt>
                <c:pt idx="4">
                  <c:v>0</c:v>
                </c:pt>
                <c:pt idx="5">
                  <c:v>0.5</c:v>
                </c:pt>
                <c:pt idx="6">
                  <c:v>1</c:v>
                </c:pt>
                <c:pt idx="7">
                  <c:v>1.5</c:v>
                </c:pt>
                <c:pt idx="8">
                  <c:v>2</c:v>
                </c:pt>
                <c:pt idx="9">
                  <c:v>2.5</c:v>
                </c:pt>
              </c:numCache>
            </c:numRef>
          </c:cat>
          <c:val>
            <c:numRef>
              <c:f>Blad1!$H$7:$H$16</c:f>
              <c:numCache>
                <c:formatCode>General</c:formatCode>
                <c:ptCount val="10"/>
                <c:pt idx="0">
                  <c:v>5</c:v>
                </c:pt>
                <c:pt idx="1">
                  <c:v>3</c:v>
                </c:pt>
                <c:pt idx="2">
                  <c:v>3</c:v>
                </c:pt>
                <c:pt idx="3">
                  <c:v>6</c:v>
                </c:pt>
                <c:pt idx="4">
                  <c:v>11</c:v>
                </c:pt>
                <c:pt idx="5">
                  <c:v>7</c:v>
                </c:pt>
                <c:pt idx="6">
                  <c:v>8</c:v>
                </c:pt>
                <c:pt idx="7">
                  <c:v>4</c:v>
                </c:pt>
                <c:pt idx="8">
                  <c:v>2</c:v>
                </c:pt>
                <c:pt idx="9">
                  <c:v>2</c:v>
                </c:pt>
              </c:numCache>
            </c:numRef>
          </c:val>
          <c:extLst>
            <c:ext xmlns:c16="http://schemas.microsoft.com/office/drawing/2014/chart" uri="{C3380CC4-5D6E-409C-BE32-E72D297353CC}">
              <c16:uniqueId val="{00000001-B24E-8644-80AF-2D690A953077}"/>
            </c:ext>
          </c:extLst>
        </c:ser>
        <c:dLbls>
          <c:showLegendKey val="0"/>
          <c:showVal val="0"/>
          <c:showCatName val="0"/>
          <c:showSerName val="0"/>
          <c:showPercent val="0"/>
          <c:showBubbleSize val="0"/>
        </c:dLbls>
        <c:gapWidth val="0"/>
        <c:overlap val="-27"/>
        <c:axId val="1138120592"/>
        <c:axId val="1138122272"/>
      </c:barChart>
      <c:catAx>
        <c:axId val="1138120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r>
                  <a:rPr lang="sv-SE">
                    <a:solidFill>
                      <a:schemeClr val="bg1"/>
                    </a:solidFill>
                  </a:rPr>
                  <a:t>mätvärde (enhet)</a:t>
                </a:r>
              </a:p>
            </c:rich>
          </c:tx>
          <c:overlay val="0"/>
          <c:spPr>
            <a:noFill/>
            <a:ln>
              <a:noFill/>
            </a:ln>
            <a:effectLst/>
          </c:spPr>
        </c:title>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sv-SE"/>
          </a:p>
        </c:txPr>
        <c:crossAx val="1138122272"/>
        <c:crosses val="autoZero"/>
        <c:auto val="1"/>
        <c:lblAlgn val="ctr"/>
        <c:lblOffset val="100"/>
        <c:tickMarkSkip val="1"/>
        <c:noMultiLvlLbl val="0"/>
      </c:catAx>
      <c:valAx>
        <c:axId val="1138122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bg1"/>
                    </a:solidFill>
                    <a:latin typeface="+mn-lt"/>
                    <a:ea typeface="+mn-ea"/>
                    <a:cs typeface="+mn-cs"/>
                  </a:defRPr>
                </a:pPr>
                <a:r>
                  <a:rPr lang="sv-SE">
                    <a:solidFill>
                      <a:schemeClr val="bg1"/>
                    </a:solidFill>
                  </a:rPr>
                  <a:t>antal mätvärden</a:t>
                </a:r>
              </a:p>
            </c:rich>
          </c:tx>
          <c:overlay val="0"/>
          <c:spPr>
            <a:noFill/>
            <a:ln>
              <a:noFill/>
            </a:ln>
            <a:effectLst/>
          </c:spPr>
        </c:title>
        <c:numFmt formatCode="General" sourceLinked="1"/>
        <c:majorTickMark val="none"/>
        <c:minorTickMark val="none"/>
        <c:tickLblPos val="nextTo"/>
        <c:spPr>
          <a:noFill/>
          <a:ln>
            <a:solidFill>
              <a:schemeClr val="bg1"/>
            </a:solid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sv-SE"/>
          </a:p>
        </c:txPr>
        <c:crossAx val="1138120592"/>
        <c:crosses val="autoZero"/>
        <c:crossBetween val="between"/>
      </c:valAx>
      <c:spPr>
        <a:solidFill>
          <a:schemeClr val="tx1"/>
        </a:solidFill>
      </c:spPr>
    </c:plotArea>
    <c:plotVisOnly val="1"/>
    <c:dispBlanksAs val="gap"/>
    <c:showDLblsOverMax val="0"/>
    <c:extLst/>
  </c:chart>
  <c:spPr>
    <a:solidFill>
      <a:schemeClr val="tx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emf"/><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114300</xdr:colOff>
      <xdr:row>1</xdr:row>
      <xdr:rowOff>177800</xdr:rowOff>
    </xdr:from>
    <xdr:to>
      <xdr:col>15</xdr:col>
      <xdr:colOff>114300</xdr:colOff>
      <xdr:row>21</xdr:row>
      <xdr:rowOff>127000</xdr:rowOff>
    </xdr:to>
    <xdr:graphicFrame macro="">
      <xdr:nvGraphicFramePr>
        <xdr:cNvPr id="12" name="Diagra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701675</xdr:colOff>
      <xdr:row>2</xdr:row>
      <xdr:rowOff>0</xdr:rowOff>
    </xdr:from>
    <xdr:to>
      <xdr:col>8</xdr:col>
      <xdr:colOff>676275</xdr:colOff>
      <xdr:row>4</xdr:row>
      <xdr:rowOff>69850</xdr:rowOff>
    </xdr:to>
    <xdr:sp macro="" textlink="">
      <xdr:nvSpPr>
        <xdr:cNvPr id="7" name="textruta 6">
          <a:extLst>
            <a:ext uri="{FF2B5EF4-FFF2-40B4-BE49-F238E27FC236}">
              <a16:creationId xmlns:a16="http://schemas.microsoft.com/office/drawing/2014/main" id="{00000000-0008-0000-0000-000007000000}"/>
            </a:ext>
          </a:extLst>
        </xdr:cNvPr>
        <xdr:cNvSpPr txBox="1"/>
      </xdr:nvSpPr>
      <xdr:spPr>
        <a:xfrm>
          <a:off x="6623050" y="460375"/>
          <a:ext cx="1625600"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Histogram från Histogramexempel.xlsx</a:t>
          </a:r>
        </a:p>
      </xdr:txBody>
    </xdr:sp>
    <xdr:clientData/>
  </xdr:twoCellAnchor>
  <xdr:twoCellAnchor>
    <xdr:from>
      <xdr:col>15</xdr:col>
      <xdr:colOff>370314</xdr:colOff>
      <xdr:row>22</xdr:row>
      <xdr:rowOff>9912</xdr:rowOff>
    </xdr:from>
    <xdr:to>
      <xdr:col>18</xdr:col>
      <xdr:colOff>548114</xdr:colOff>
      <xdr:row>32</xdr:row>
      <xdr:rowOff>63887</xdr:rowOff>
    </xdr:to>
    <xdr:sp macro="" textlink="">
      <xdr:nvSpPr>
        <xdr:cNvPr id="18" name="textruta 17">
          <a:extLst>
            <a:ext uri="{FF2B5EF4-FFF2-40B4-BE49-F238E27FC236}">
              <a16:creationId xmlns:a16="http://schemas.microsoft.com/office/drawing/2014/main" id="{B838304C-38E4-604B-8BD8-B6DD4C879A50}"/>
            </a:ext>
          </a:extLst>
        </xdr:cNvPr>
        <xdr:cNvSpPr txBox="1"/>
      </xdr:nvSpPr>
      <xdr:spPr>
        <a:xfrm>
          <a:off x="13689826" y="4749180"/>
          <a:ext cx="3135971" cy="2160317"/>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Box plot description for figure legend</a:t>
          </a:r>
          <a:r>
            <a:rPr lang="sv-SE" sz="1100"/>
            <a:t>:</a:t>
          </a:r>
        </a:p>
        <a:p>
          <a:r>
            <a:rPr lang="sv-SE" sz="1100"/>
            <a:t>Center line shows the median; box limits indicate the 25th and 75th percentiles as determined by R software; </a:t>
          </a:r>
          <a:r>
            <a:rPr lang="sv-SE" sz="1100" i="1"/>
            <a:t>whiskers extend 1.5 times the interquartile range from the 25th and 75th percentiles</a:t>
          </a:r>
          <a:r>
            <a:rPr lang="sv-SE" sz="1100"/>
            <a:t>, outliers are represented by dots; cross represents sample mean. n = 51 sample points.</a:t>
          </a:r>
        </a:p>
        <a:p>
          <a:endParaRPr lang="sv-SE" sz="1100"/>
        </a:p>
        <a:p>
          <a:r>
            <a:rPr lang="sv-SE" sz="1100" b="1"/>
            <a:t>Tukey - whiskers </a:t>
          </a:r>
          <a:r>
            <a:rPr lang="sv-SE" sz="1100"/>
            <a:t>extend to data points that are less than 1.5 x IQR away from 1st/3rd quartile</a:t>
          </a:r>
        </a:p>
      </xdr:txBody>
    </xdr:sp>
    <xdr:clientData/>
  </xdr:twoCellAnchor>
  <xdr:twoCellAnchor>
    <xdr:from>
      <xdr:col>0</xdr:col>
      <xdr:colOff>50800</xdr:colOff>
      <xdr:row>0</xdr:row>
      <xdr:rowOff>38100</xdr:rowOff>
    </xdr:from>
    <xdr:to>
      <xdr:col>0</xdr:col>
      <xdr:colOff>2387600</xdr:colOff>
      <xdr:row>3</xdr:row>
      <xdr:rowOff>127000</xdr:rowOff>
    </xdr:to>
    <xdr:sp macro="" textlink="">
      <xdr:nvSpPr>
        <xdr:cNvPr id="19" name="textruta 18">
          <a:extLst>
            <a:ext uri="{FF2B5EF4-FFF2-40B4-BE49-F238E27FC236}">
              <a16:creationId xmlns:a16="http://schemas.microsoft.com/office/drawing/2014/main" id="{BABBE8C8-1627-2648-AC84-6F9A0DA1D601}"/>
            </a:ext>
          </a:extLst>
        </xdr:cNvPr>
        <xdr:cNvSpPr txBox="1"/>
      </xdr:nvSpPr>
      <xdr:spPr>
        <a:xfrm>
          <a:off x="50800" y="38100"/>
          <a:ext cx="2336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Data kommer från histogramexempel i avsnitt två och är sorterade från det minsta till det största.</a:t>
          </a:r>
        </a:p>
      </xdr:txBody>
    </xdr:sp>
    <xdr:clientData/>
  </xdr:twoCellAnchor>
  <xdr:twoCellAnchor>
    <xdr:from>
      <xdr:col>0</xdr:col>
      <xdr:colOff>2387600</xdr:colOff>
      <xdr:row>1</xdr:row>
      <xdr:rowOff>171450</xdr:rowOff>
    </xdr:from>
    <xdr:to>
      <xdr:col>1</xdr:col>
      <xdr:colOff>114300</xdr:colOff>
      <xdr:row>3</xdr:row>
      <xdr:rowOff>0</xdr:rowOff>
    </xdr:to>
    <xdr:cxnSp macro="">
      <xdr:nvCxnSpPr>
        <xdr:cNvPr id="21" name="Rak pil 20">
          <a:extLst>
            <a:ext uri="{FF2B5EF4-FFF2-40B4-BE49-F238E27FC236}">
              <a16:creationId xmlns:a16="http://schemas.microsoft.com/office/drawing/2014/main" id="{7EE4D17E-5520-6B4A-BE5D-E7F2240C94D9}"/>
            </a:ext>
          </a:extLst>
        </xdr:cNvPr>
        <xdr:cNvCxnSpPr>
          <a:stCxn id="19" idx="3"/>
        </xdr:cNvCxnSpPr>
      </xdr:nvCxnSpPr>
      <xdr:spPr>
        <a:xfrm>
          <a:off x="2387600" y="412750"/>
          <a:ext cx="22860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139700</xdr:colOff>
      <xdr:row>4</xdr:row>
      <xdr:rowOff>0</xdr:rowOff>
    </xdr:from>
    <xdr:to>
      <xdr:col>0</xdr:col>
      <xdr:colOff>939800</xdr:colOff>
      <xdr:row>5</xdr:row>
      <xdr:rowOff>25400</xdr:rowOff>
    </xdr:to>
    <xdr:sp macro="" textlink="">
      <xdr:nvSpPr>
        <xdr:cNvPr id="22" name="textruta 21">
          <a:extLst>
            <a:ext uri="{FF2B5EF4-FFF2-40B4-BE49-F238E27FC236}">
              <a16:creationId xmlns:a16="http://schemas.microsoft.com/office/drawing/2014/main" id="{EECA6388-BCB4-FB40-9255-3F7704CA9F56}"/>
            </a:ext>
          </a:extLst>
        </xdr:cNvPr>
        <xdr:cNvSpPr txBox="1"/>
      </xdr:nvSpPr>
      <xdr:spPr>
        <a:xfrm>
          <a:off x="139700" y="863600"/>
          <a:ext cx="8001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Minimum</a:t>
          </a:r>
        </a:p>
      </xdr:txBody>
    </xdr:sp>
    <xdr:clientData/>
  </xdr:twoCellAnchor>
  <xdr:twoCellAnchor>
    <xdr:from>
      <xdr:col>19</xdr:col>
      <xdr:colOff>50799</xdr:colOff>
      <xdr:row>0</xdr:row>
      <xdr:rowOff>47625</xdr:rowOff>
    </xdr:from>
    <xdr:to>
      <xdr:col>22</xdr:col>
      <xdr:colOff>511096</xdr:colOff>
      <xdr:row>3</xdr:row>
      <xdr:rowOff>108414</xdr:rowOff>
    </xdr:to>
    <xdr:sp macro="" textlink="">
      <xdr:nvSpPr>
        <xdr:cNvPr id="24" name="textruta 23">
          <a:extLst>
            <a:ext uri="{FF2B5EF4-FFF2-40B4-BE49-F238E27FC236}">
              <a16:creationId xmlns:a16="http://schemas.microsoft.com/office/drawing/2014/main" id="{491EAF85-075A-0341-A674-750437E09F3E}"/>
            </a:ext>
          </a:extLst>
        </xdr:cNvPr>
        <xdr:cNvSpPr txBox="1"/>
      </xdr:nvSpPr>
      <xdr:spPr>
        <a:xfrm>
          <a:off x="17149336" y="47625"/>
          <a:ext cx="3310053" cy="726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Parametrar skattade med hjälp av stickprovet.  De har tagits fram med hjälp av Excelverktyget </a:t>
          </a:r>
          <a:r>
            <a:rPr lang="sv-SE" sz="1100" i="1"/>
            <a:t>Dataanalys</a:t>
          </a:r>
          <a:r>
            <a:rPr lang="sv-SE" sz="1100"/>
            <a:t> - &gt; </a:t>
          </a:r>
          <a:r>
            <a:rPr lang="sv-SE" sz="1100" i="1"/>
            <a:t>Beskrivande statistik</a:t>
          </a:r>
          <a:r>
            <a:rPr lang="sv-SE" sz="1100"/>
            <a:t>.  Se bild längre ner.</a:t>
          </a:r>
        </a:p>
      </xdr:txBody>
    </xdr:sp>
    <xdr:clientData/>
  </xdr:twoCellAnchor>
  <xdr:twoCellAnchor>
    <xdr:from>
      <xdr:col>18</xdr:col>
      <xdr:colOff>381001</xdr:colOff>
      <xdr:row>1</xdr:row>
      <xdr:rowOff>163203</xdr:rowOff>
    </xdr:from>
    <xdr:to>
      <xdr:col>19</xdr:col>
      <xdr:colOff>50799</xdr:colOff>
      <xdr:row>3</xdr:row>
      <xdr:rowOff>127000</xdr:rowOff>
    </xdr:to>
    <xdr:cxnSp macro="">
      <xdr:nvCxnSpPr>
        <xdr:cNvPr id="26" name="Rak pil 25">
          <a:extLst>
            <a:ext uri="{FF2B5EF4-FFF2-40B4-BE49-F238E27FC236}">
              <a16:creationId xmlns:a16="http://schemas.microsoft.com/office/drawing/2014/main" id="{243DCEEF-7C57-3640-9972-A073A45CDF90}"/>
            </a:ext>
          </a:extLst>
        </xdr:cNvPr>
        <xdr:cNvCxnSpPr>
          <a:stCxn id="24" idx="1"/>
        </xdr:cNvCxnSpPr>
      </xdr:nvCxnSpPr>
      <xdr:spPr>
        <a:xfrm flipH="1">
          <a:off x="16658684" y="411008"/>
          <a:ext cx="490652" cy="3819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63500</xdr:colOff>
      <xdr:row>4</xdr:row>
      <xdr:rowOff>63500</xdr:rowOff>
    </xdr:from>
    <xdr:to>
      <xdr:col>21</xdr:col>
      <xdr:colOff>381000</xdr:colOff>
      <xdr:row>6</xdr:row>
      <xdr:rowOff>139700</xdr:rowOff>
    </xdr:to>
    <xdr:sp macro="" textlink="">
      <xdr:nvSpPr>
        <xdr:cNvPr id="28" name="textruta 27">
          <a:extLst>
            <a:ext uri="{FF2B5EF4-FFF2-40B4-BE49-F238E27FC236}">
              <a16:creationId xmlns:a16="http://schemas.microsoft.com/office/drawing/2014/main" id="{385EBE0B-120C-6D45-AD64-3155C95A37B4}"/>
            </a:ext>
          </a:extLst>
        </xdr:cNvPr>
        <xdr:cNvSpPr txBox="1"/>
      </xdr:nvSpPr>
      <xdr:spPr>
        <a:xfrm>
          <a:off x="14973300" y="927100"/>
          <a:ext cx="19685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Från BoxPlotR (http://boxplot.tyerslab.com/)</a:t>
          </a:r>
        </a:p>
      </xdr:txBody>
    </xdr:sp>
    <xdr:clientData/>
  </xdr:twoCellAnchor>
  <xdr:twoCellAnchor>
    <xdr:from>
      <xdr:col>20</xdr:col>
      <xdr:colOff>50800</xdr:colOff>
      <xdr:row>6</xdr:row>
      <xdr:rowOff>139700</xdr:rowOff>
    </xdr:from>
    <xdr:to>
      <xdr:col>20</xdr:col>
      <xdr:colOff>222250</xdr:colOff>
      <xdr:row>8</xdr:row>
      <xdr:rowOff>114300</xdr:rowOff>
    </xdr:to>
    <xdr:cxnSp macro="">
      <xdr:nvCxnSpPr>
        <xdr:cNvPr id="30" name="Rak pil 29">
          <a:extLst>
            <a:ext uri="{FF2B5EF4-FFF2-40B4-BE49-F238E27FC236}">
              <a16:creationId xmlns:a16="http://schemas.microsoft.com/office/drawing/2014/main" id="{23167383-1686-7740-BCD8-3255E16F862A}"/>
            </a:ext>
          </a:extLst>
        </xdr:cNvPr>
        <xdr:cNvCxnSpPr>
          <a:stCxn id="28" idx="2"/>
        </xdr:cNvCxnSpPr>
      </xdr:nvCxnSpPr>
      <xdr:spPr>
        <a:xfrm flipH="1">
          <a:off x="15786100" y="1422400"/>
          <a:ext cx="171450" cy="381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939800</xdr:colOff>
      <xdr:row>4</xdr:row>
      <xdr:rowOff>120650</xdr:rowOff>
    </xdr:from>
    <xdr:to>
      <xdr:col>0</xdr:col>
      <xdr:colOff>1778000</xdr:colOff>
      <xdr:row>4</xdr:row>
      <xdr:rowOff>127000</xdr:rowOff>
    </xdr:to>
    <xdr:cxnSp macro="">
      <xdr:nvCxnSpPr>
        <xdr:cNvPr id="35" name="Rak pil 34">
          <a:extLst>
            <a:ext uri="{FF2B5EF4-FFF2-40B4-BE49-F238E27FC236}">
              <a16:creationId xmlns:a16="http://schemas.microsoft.com/office/drawing/2014/main" id="{4CE15B95-78FA-EB4F-9E27-C2E960F765D9}"/>
            </a:ext>
          </a:extLst>
        </xdr:cNvPr>
        <xdr:cNvCxnSpPr>
          <a:stCxn id="22" idx="3"/>
        </xdr:cNvCxnSpPr>
      </xdr:nvCxnSpPr>
      <xdr:spPr>
        <a:xfrm>
          <a:off x="939800" y="984250"/>
          <a:ext cx="838200" cy="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60325</xdr:colOff>
      <xdr:row>42</xdr:row>
      <xdr:rowOff>142875</xdr:rowOff>
    </xdr:from>
    <xdr:to>
      <xdr:col>11</xdr:col>
      <xdr:colOff>581025</xdr:colOff>
      <xdr:row>60</xdr:row>
      <xdr:rowOff>200025</xdr:rowOff>
    </xdr:to>
    <xdr:pic>
      <xdr:nvPicPr>
        <xdr:cNvPr id="36" name="Bildobjekt 35">
          <a:extLst>
            <a:ext uri="{FF2B5EF4-FFF2-40B4-BE49-F238E27FC236}">
              <a16:creationId xmlns:a16="http://schemas.microsoft.com/office/drawing/2014/main" id="{95AB60EE-EC80-CC4B-B6E2-D1186F9FC9A1}"/>
            </a:ext>
          </a:extLst>
        </xdr:cNvPr>
        <xdr:cNvPicPr>
          <a:picLocks noChangeAspect="1"/>
        </xdr:cNvPicPr>
      </xdr:nvPicPr>
      <xdr:blipFill>
        <a:blip xmlns:r="http://schemas.openxmlformats.org/officeDocument/2006/relationships" r:embed="rId2"/>
        <a:stretch>
          <a:fillRect/>
        </a:stretch>
      </xdr:blipFill>
      <xdr:spPr>
        <a:xfrm>
          <a:off x="5743575" y="8905875"/>
          <a:ext cx="3822700" cy="3851275"/>
        </a:xfrm>
        <a:prstGeom prst="rect">
          <a:avLst/>
        </a:prstGeom>
      </xdr:spPr>
    </xdr:pic>
    <xdr:clientData/>
  </xdr:twoCellAnchor>
  <xdr:twoCellAnchor>
    <xdr:from>
      <xdr:col>7</xdr:col>
      <xdr:colOff>88900</xdr:colOff>
      <xdr:row>38</xdr:row>
      <xdr:rowOff>61952</xdr:rowOff>
    </xdr:from>
    <xdr:to>
      <xdr:col>12</xdr:col>
      <xdr:colOff>340732</xdr:colOff>
      <xdr:row>42</xdr:row>
      <xdr:rowOff>114301</xdr:rowOff>
    </xdr:to>
    <xdr:sp macro="" textlink="">
      <xdr:nvSpPr>
        <xdr:cNvPr id="37" name="textruta 36">
          <a:extLst>
            <a:ext uri="{FF2B5EF4-FFF2-40B4-BE49-F238E27FC236}">
              <a16:creationId xmlns:a16="http://schemas.microsoft.com/office/drawing/2014/main" id="{F65C33AB-75FA-6F4C-A0A6-B9EC037B04CC}"/>
            </a:ext>
          </a:extLst>
        </xdr:cNvPr>
        <xdr:cNvSpPr txBox="1"/>
      </xdr:nvSpPr>
      <xdr:spPr>
        <a:xfrm>
          <a:off x="6841583" y="8115611"/>
          <a:ext cx="4356100" cy="8732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Tänk på att det är viktigt att decimaler är avgränsade med punkt när man ska ladda in data i </a:t>
          </a:r>
          <a:r>
            <a:rPr lang="sv-SE" sz="1100" i="1"/>
            <a:t>BoxPlotR</a:t>
          </a:r>
          <a:r>
            <a:rPr lang="sv-SE" sz="1100"/>
            <a:t>. Man kan använda funktionen </a:t>
          </a:r>
          <a:r>
            <a:rPr lang="sv-SE" sz="1100" i="1"/>
            <a:t>Sök och ersätt </a:t>
          </a:r>
          <a:r>
            <a:rPr lang="sv-SE" sz="1100"/>
            <a:t>i ett texthanteringsprogram, om man behöver byta ut decimalkomma mot punkter.</a:t>
          </a:r>
        </a:p>
      </xdr:txBody>
    </xdr:sp>
    <xdr:clientData/>
  </xdr:twoCellAnchor>
  <xdr:twoCellAnchor editAs="oneCell">
    <xdr:from>
      <xdr:col>11</xdr:col>
      <xdr:colOff>682625</xdr:colOff>
      <xdr:row>42</xdr:row>
      <xdr:rowOff>130175</xdr:rowOff>
    </xdr:from>
    <xdr:to>
      <xdr:col>14</xdr:col>
      <xdr:colOff>492125</xdr:colOff>
      <xdr:row>73</xdr:row>
      <xdr:rowOff>38100</xdr:rowOff>
    </xdr:to>
    <xdr:pic>
      <xdr:nvPicPr>
        <xdr:cNvPr id="47" name="Bildobjekt 46">
          <a:extLst>
            <a:ext uri="{FF2B5EF4-FFF2-40B4-BE49-F238E27FC236}">
              <a16:creationId xmlns:a16="http://schemas.microsoft.com/office/drawing/2014/main" id="{D1D8615D-54A8-D14F-97FC-3E4584FF4FB9}"/>
            </a:ext>
          </a:extLst>
        </xdr:cNvPr>
        <xdr:cNvPicPr>
          <a:picLocks noChangeAspect="1"/>
        </xdr:cNvPicPr>
      </xdr:nvPicPr>
      <xdr:blipFill>
        <a:blip xmlns:r="http://schemas.openxmlformats.org/officeDocument/2006/relationships" r:embed="rId3"/>
        <a:stretch>
          <a:fillRect/>
        </a:stretch>
      </xdr:blipFill>
      <xdr:spPr>
        <a:xfrm>
          <a:off x="9667875" y="8893175"/>
          <a:ext cx="2286000" cy="6384925"/>
        </a:xfrm>
        <a:prstGeom prst="rect">
          <a:avLst/>
        </a:prstGeom>
      </xdr:spPr>
    </xdr:pic>
    <xdr:clientData/>
  </xdr:twoCellAnchor>
  <xdr:twoCellAnchor editAs="oneCell">
    <xdr:from>
      <xdr:col>14</xdr:col>
      <xdr:colOff>555625</xdr:colOff>
      <xdr:row>42</xdr:row>
      <xdr:rowOff>117475</xdr:rowOff>
    </xdr:from>
    <xdr:to>
      <xdr:col>16</xdr:col>
      <xdr:colOff>1190625</xdr:colOff>
      <xdr:row>75</xdr:row>
      <xdr:rowOff>92075</xdr:rowOff>
    </xdr:to>
    <xdr:pic>
      <xdr:nvPicPr>
        <xdr:cNvPr id="48" name="Bildobjekt 47">
          <a:extLst>
            <a:ext uri="{FF2B5EF4-FFF2-40B4-BE49-F238E27FC236}">
              <a16:creationId xmlns:a16="http://schemas.microsoft.com/office/drawing/2014/main" id="{4E603C9F-75DB-7747-8F28-0C801B116156}"/>
            </a:ext>
          </a:extLst>
        </xdr:cNvPr>
        <xdr:cNvPicPr>
          <a:picLocks noChangeAspect="1"/>
        </xdr:cNvPicPr>
      </xdr:nvPicPr>
      <xdr:blipFill>
        <a:blip xmlns:r="http://schemas.openxmlformats.org/officeDocument/2006/relationships" r:embed="rId4"/>
        <a:stretch>
          <a:fillRect/>
        </a:stretch>
      </xdr:blipFill>
      <xdr:spPr>
        <a:xfrm>
          <a:off x="12017375" y="8880475"/>
          <a:ext cx="2286000" cy="6864350"/>
        </a:xfrm>
        <a:prstGeom prst="rect">
          <a:avLst/>
        </a:prstGeom>
      </xdr:spPr>
    </xdr:pic>
    <xdr:clientData/>
  </xdr:twoCellAnchor>
  <xdr:twoCellAnchor editAs="oneCell">
    <xdr:from>
      <xdr:col>7</xdr:col>
      <xdr:colOff>689829</xdr:colOff>
      <xdr:row>22</xdr:row>
      <xdr:rowOff>63501</xdr:rowOff>
    </xdr:from>
    <xdr:to>
      <xdr:col>15</xdr:col>
      <xdr:colOff>292224</xdr:colOff>
      <xdr:row>37</xdr:row>
      <xdr:rowOff>108416</xdr:rowOff>
    </xdr:to>
    <xdr:pic>
      <xdr:nvPicPr>
        <xdr:cNvPr id="49" name="Bildobjekt 48">
          <a:extLst>
            <a:ext uri="{FF2B5EF4-FFF2-40B4-BE49-F238E27FC236}">
              <a16:creationId xmlns:a16="http://schemas.microsoft.com/office/drawing/2014/main" id="{A7D05B68-8A1D-B043-A93E-72A22DFFE77E}"/>
            </a:ext>
          </a:extLst>
        </xdr:cNvPr>
        <xdr:cNvPicPr>
          <a:picLocks noChangeAspect="1"/>
        </xdr:cNvPicPr>
      </xdr:nvPicPr>
      <xdr:blipFill rotWithShape="1">
        <a:blip xmlns:r="http://schemas.openxmlformats.org/officeDocument/2006/relationships" r:embed="rId5"/>
        <a:srcRect l="14933" t="27454" r="9866" b="20182"/>
        <a:stretch/>
      </xdr:blipFill>
      <xdr:spPr>
        <a:xfrm>
          <a:off x="7442512" y="4802769"/>
          <a:ext cx="6169224" cy="3157964"/>
        </a:xfrm>
        <a:prstGeom prst="rect">
          <a:avLst/>
        </a:prstGeom>
        <a:solidFill>
          <a:schemeClr val="bg1"/>
        </a:solidFill>
      </xdr:spPr>
    </xdr:pic>
    <xdr:clientData/>
  </xdr:twoCellAnchor>
  <xdr:twoCellAnchor>
    <xdr:from>
      <xdr:col>0</xdr:col>
      <xdr:colOff>152400</xdr:colOff>
      <xdr:row>53</xdr:row>
      <xdr:rowOff>190500</xdr:rowOff>
    </xdr:from>
    <xdr:to>
      <xdr:col>0</xdr:col>
      <xdr:colOff>952500</xdr:colOff>
      <xdr:row>55</xdr:row>
      <xdr:rowOff>25400</xdr:rowOff>
    </xdr:to>
    <xdr:sp macro="" textlink="">
      <xdr:nvSpPr>
        <xdr:cNvPr id="54" name="textruta 53">
          <a:extLst>
            <a:ext uri="{FF2B5EF4-FFF2-40B4-BE49-F238E27FC236}">
              <a16:creationId xmlns:a16="http://schemas.microsoft.com/office/drawing/2014/main" id="{88E3AB3A-0F68-B444-BE63-0752496A0814}"/>
            </a:ext>
          </a:extLst>
        </xdr:cNvPr>
        <xdr:cNvSpPr txBox="1"/>
      </xdr:nvSpPr>
      <xdr:spPr>
        <a:xfrm>
          <a:off x="152400" y="11049000"/>
          <a:ext cx="8001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Maximum</a:t>
          </a:r>
        </a:p>
      </xdr:txBody>
    </xdr:sp>
    <xdr:clientData/>
  </xdr:twoCellAnchor>
  <xdr:twoCellAnchor>
    <xdr:from>
      <xdr:col>0</xdr:col>
      <xdr:colOff>952500</xdr:colOff>
      <xdr:row>54</xdr:row>
      <xdr:rowOff>107950</xdr:rowOff>
    </xdr:from>
    <xdr:to>
      <xdr:col>0</xdr:col>
      <xdr:colOff>1790700</xdr:colOff>
      <xdr:row>54</xdr:row>
      <xdr:rowOff>114300</xdr:rowOff>
    </xdr:to>
    <xdr:cxnSp macro="">
      <xdr:nvCxnSpPr>
        <xdr:cNvPr id="55" name="Rak pil 54">
          <a:extLst>
            <a:ext uri="{FF2B5EF4-FFF2-40B4-BE49-F238E27FC236}">
              <a16:creationId xmlns:a16="http://schemas.microsoft.com/office/drawing/2014/main" id="{401626AC-F0B9-424F-95AE-AF1101897966}"/>
            </a:ext>
          </a:extLst>
        </xdr:cNvPr>
        <xdr:cNvCxnSpPr>
          <a:stCxn id="54" idx="3"/>
        </xdr:cNvCxnSpPr>
      </xdr:nvCxnSpPr>
      <xdr:spPr>
        <a:xfrm>
          <a:off x="952500" y="11169650"/>
          <a:ext cx="838200" cy="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5</xdr:row>
      <xdr:rowOff>139700</xdr:rowOff>
    </xdr:from>
    <xdr:to>
      <xdr:col>0</xdr:col>
      <xdr:colOff>2247900</xdr:colOff>
      <xdr:row>8</xdr:row>
      <xdr:rowOff>88900</xdr:rowOff>
    </xdr:to>
    <xdr:sp macro="" textlink="">
      <xdr:nvSpPr>
        <xdr:cNvPr id="56" name="textruta 55">
          <a:extLst>
            <a:ext uri="{FF2B5EF4-FFF2-40B4-BE49-F238E27FC236}">
              <a16:creationId xmlns:a16="http://schemas.microsoft.com/office/drawing/2014/main" id="{09823073-4132-764C-9122-C26146E0AF1E}"/>
            </a:ext>
          </a:extLst>
        </xdr:cNvPr>
        <xdr:cNvSpPr txBox="1"/>
      </xdr:nvSpPr>
      <xdr:spPr>
        <a:xfrm>
          <a:off x="114300" y="1219200"/>
          <a:ext cx="2133600" cy="55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i="1"/>
            <a:t>Typvärde saknas eftersom varje värde förekommer bara en gång</a:t>
          </a:r>
        </a:p>
      </xdr:txBody>
    </xdr:sp>
    <xdr:clientData/>
  </xdr:twoCellAnchor>
  <xdr:twoCellAnchor>
    <xdr:from>
      <xdr:col>0</xdr:col>
      <xdr:colOff>123825</xdr:colOff>
      <xdr:row>30</xdr:row>
      <xdr:rowOff>31750</xdr:rowOff>
    </xdr:from>
    <xdr:to>
      <xdr:col>0</xdr:col>
      <xdr:colOff>2054225</xdr:colOff>
      <xdr:row>33</xdr:row>
      <xdr:rowOff>57150</xdr:rowOff>
    </xdr:to>
    <xdr:sp macro="" textlink="">
      <xdr:nvSpPr>
        <xdr:cNvPr id="57" name="textruta 56">
          <a:extLst>
            <a:ext uri="{FF2B5EF4-FFF2-40B4-BE49-F238E27FC236}">
              <a16:creationId xmlns:a16="http://schemas.microsoft.com/office/drawing/2014/main" id="{92AA4515-3804-D547-94FB-70F1FA6D7173}"/>
            </a:ext>
          </a:extLst>
        </xdr:cNvPr>
        <xdr:cNvSpPr txBox="1"/>
      </xdr:nvSpPr>
      <xdr:spPr>
        <a:xfrm>
          <a:off x="123825" y="6318250"/>
          <a:ext cx="1930400" cy="64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a:t>I det här exemplet ligger </a:t>
          </a:r>
          <a:r>
            <a:rPr lang="sv-SE" sz="1100" b="1"/>
            <a:t>medelvärdet</a:t>
          </a:r>
          <a:r>
            <a:rPr lang="sv-SE" sz="1100"/>
            <a:t>  mycket nära detta värde medianvärde.</a:t>
          </a:r>
        </a:p>
      </xdr:txBody>
    </xdr:sp>
    <xdr:clientData/>
  </xdr:twoCellAnchor>
  <xdr:twoCellAnchor>
    <xdr:from>
      <xdr:col>0</xdr:col>
      <xdr:colOff>2054225</xdr:colOff>
      <xdr:row>29</xdr:row>
      <xdr:rowOff>158750</xdr:rowOff>
    </xdr:from>
    <xdr:to>
      <xdr:col>1</xdr:col>
      <xdr:colOff>63500</xdr:colOff>
      <xdr:row>31</xdr:row>
      <xdr:rowOff>147638</xdr:rowOff>
    </xdr:to>
    <xdr:cxnSp macro="">
      <xdr:nvCxnSpPr>
        <xdr:cNvPr id="59" name="Rak pil 58">
          <a:extLst>
            <a:ext uri="{FF2B5EF4-FFF2-40B4-BE49-F238E27FC236}">
              <a16:creationId xmlns:a16="http://schemas.microsoft.com/office/drawing/2014/main" id="{87BD5FF2-BEAA-7048-B3CF-5F0B19D5D121}"/>
            </a:ext>
          </a:extLst>
        </xdr:cNvPr>
        <xdr:cNvCxnSpPr>
          <a:stCxn id="57" idx="3"/>
        </xdr:cNvCxnSpPr>
      </xdr:nvCxnSpPr>
      <xdr:spPr>
        <a:xfrm flipV="1">
          <a:off x="2054225" y="6238875"/>
          <a:ext cx="517525" cy="4016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xdr:colOff>
      <xdr:row>12</xdr:row>
      <xdr:rowOff>47624</xdr:rowOff>
    </xdr:from>
    <xdr:to>
      <xdr:col>0</xdr:col>
      <xdr:colOff>2079625</xdr:colOff>
      <xdr:row>20</xdr:row>
      <xdr:rowOff>47625</xdr:rowOff>
    </xdr:to>
    <xdr:sp macro="" textlink="">
      <xdr:nvSpPr>
        <xdr:cNvPr id="66" name="textruta 65">
          <a:extLst>
            <a:ext uri="{FF2B5EF4-FFF2-40B4-BE49-F238E27FC236}">
              <a16:creationId xmlns:a16="http://schemas.microsoft.com/office/drawing/2014/main" id="{C5F17503-51F5-394B-BD7B-235639C4E9FD}"/>
            </a:ext>
          </a:extLst>
        </xdr:cNvPr>
        <xdr:cNvSpPr txBox="1"/>
      </xdr:nvSpPr>
      <xdr:spPr>
        <a:xfrm>
          <a:off x="190500" y="2619374"/>
          <a:ext cx="1889125" cy="1698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Detta är värde nummer 13. I den halva av alla värden, som består av de minsta värdena, så finns hälften av dem uppradade ovanför detta värde och hälften finns uppradade nedanför detta värde. Detta värde markera alltså </a:t>
          </a:r>
          <a:r>
            <a:rPr lang="sv-SE" sz="1100" b="1"/>
            <a:t>kvartil 1</a:t>
          </a:r>
          <a:r>
            <a:rPr lang="sv-SE" sz="1100"/>
            <a:t>.</a:t>
          </a:r>
        </a:p>
      </xdr:txBody>
    </xdr:sp>
    <xdr:clientData/>
  </xdr:twoCellAnchor>
  <xdr:twoCellAnchor>
    <xdr:from>
      <xdr:col>0</xdr:col>
      <xdr:colOff>2111375</xdr:colOff>
      <xdr:row>15</xdr:row>
      <xdr:rowOff>95250</xdr:rowOff>
    </xdr:from>
    <xdr:to>
      <xdr:col>1</xdr:col>
      <xdr:colOff>47625</xdr:colOff>
      <xdr:row>16</xdr:row>
      <xdr:rowOff>95250</xdr:rowOff>
    </xdr:to>
    <xdr:cxnSp macro="">
      <xdr:nvCxnSpPr>
        <xdr:cNvPr id="68" name="Rak pil 67">
          <a:extLst>
            <a:ext uri="{FF2B5EF4-FFF2-40B4-BE49-F238E27FC236}">
              <a16:creationId xmlns:a16="http://schemas.microsoft.com/office/drawing/2014/main" id="{58EA2289-8B25-BC44-A058-D58E719914DA}"/>
            </a:ext>
          </a:extLst>
        </xdr:cNvPr>
        <xdr:cNvCxnSpPr/>
      </xdr:nvCxnSpPr>
      <xdr:spPr>
        <a:xfrm>
          <a:off x="2111375" y="3254375"/>
          <a:ext cx="444500" cy="222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2016125</xdr:colOff>
      <xdr:row>28</xdr:row>
      <xdr:rowOff>15875</xdr:rowOff>
    </xdr:from>
    <xdr:to>
      <xdr:col>1</xdr:col>
      <xdr:colOff>63500</xdr:colOff>
      <xdr:row>29</xdr:row>
      <xdr:rowOff>127000</xdr:rowOff>
    </xdr:to>
    <xdr:cxnSp macro="">
      <xdr:nvCxnSpPr>
        <xdr:cNvPr id="71" name="Rak pil 70">
          <a:extLst>
            <a:ext uri="{FF2B5EF4-FFF2-40B4-BE49-F238E27FC236}">
              <a16:creationId xmlns:a16="http://schemas.microsoft.com/office/drawing/2014/main" id="{A0E2F3A2-356A-1D45-AA08-F0F9C1084EBD}"/>
            </a:ext>
          </a:extLst>
        </xdr:cNvPr>
        <xdr:cNvCxnSpPr/>
      </xdr:nvCxnSpPr>
      <xdr:spPr>
        <a:xfrm>
          <a:off x="2016125" y="5889625"/>
          <a:ext cx="555625" cy="317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xdr:colOff>
      <xdr:row>21</xdr:row>
      <xdr:rowOff>158750</xdr:rowOff>
    </xdr:from>
    <xdr:to>
      <xdr:col>0</xdr:col>
      <xdr:colOff>2079625</xdr:colOff>
      <xdr:row>28</xdr:row>
      <xdr:rowOff>31750</xdr:rowOff>
    </xdr:to>
    <xdr:sp macro="" textlink="">
      <xdr:nvSpPr>
        <xdr:cNvPr id="72" name="textruta 71">
          <a:extLst>
            <a:ext uri="{FF2B5EF4-FFF2-40B4-BE49-F238E27FC236}">
              <a16:creationId xmlns:a16="http://schemas.microsoft.com/office/drawing/2014/main" id="{FA694BCB-0F1C-4D4D-B3A8-333A16CF2998}"/>
            </a:ext>
          </a:extLst>
        </xdr:cNvPr>
        <xdr:cNvSpPr txBox="1"/>
      </xdr:nvSpPr>
      <xdr:spPr>
        <a:xfrm>
          <a:off x="190500" y="4635500"/>
          <a:ext cx="1889125" cy="1317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Detta är värde nummer 26. Hälften av alla storleksordnade värden är mindre än detta värde och hälften är större än detta värde. Detta värde kallas stickprovets </a:t>
          </a:r>
          <a:r>
            <a:rPr lang="sv-SE" sz="1100" b="1"/>
            <a:t>medianvärde</a:t>
          </a:r>
          <a:r>
            <a:rPr lang="sv-SE" sz="1100"/>
            <a:t>.</a:t>
          </a:r>
        </a:p>
      </xdr:txBody>
    </xdr:sp>
    <xdr:clientData/>
  </xdr:twoCellAnchor>
  <xdr:twoCellAnchor>
    <xdr:from>
      <xdr:col>0</xdr:col>
      <xdr:colOff>190500</xdr:colOff>
      <xdr:row>38</xdr:row>
      <xdr:rowOff>0</xdr:rowOff>
    </xdr:from>
    <xdr:to>
      <xdr:col>0</xdr:col>
      <xdr:colOff>2079625</xdr:colOff>
      <xdr:row>46</xdr:row>
      <xdr:rowOff>15875</xdr:rowOff>
    </xdr:to>
    <xdr:sp macro="" textlink="">
      <xdr:nvSpPr>
        <xdr:cNvPr id="94" name="textruta 93">
          <a:extLst>
            <a:ext uri="{FF2B5EF4-FFF2-40B4-BE49-F238E27FC236}">
              <a16:creationId xmlns:a16="http://schemas.microsoft.com/office/drawing/2014/main" id="{CDCC2995-B552-334A-A4DE-5494CE1E113F}"/>
            </a:ext>
          </a:extLst>
        </xdr:cNvPr>
        <xdr:cNvSpPr txBox="1"/>
      </xdr:nvSpPr>
      <xdr:spPr>
        <a:xfrm>
          <a:off x="190500" y="8032750"/>
          <a:ext cx="1889125"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Detta är värde nummer 39. I den halva av alla värden, som består av de största värdena, så finns hälften av dem uppradade ovanför detta värde och hälften finns uppradade nedanför detta värde. Detta värde markera alltså </a:t>
          </a:r>
          <a:r>
            <a:rPr lang="sv-SE" sz="1100" b="1"/>
            <a:t>kvartil 3.</a:t>
          </a:r>
        </a:p>
      </xdr:txBody>
    </xdr:sp>
    <xdr:clientData/>
  </xdr:twoCellAnchor>
  <xdr:twoCellAnchor>
    <xdr:from>
      <xdr:col>0</xdr:col>
      <xdr:colOff>2111375</xdr:colOff>
      <xdr:row>41</xdr:row>
      <xdr:rowOff>31750</xdr:rowOff>
    </xdr:from>
    <xdr:to>
      <xdr:col>1</xdr:col>
      <xdr:colOff>79375</xdr:colOff>
      <xdr:row>42</xdr:row>
      <xdr:rowOff>95250</xdr:rowOff>
    </xdr:to>
    <xdr:cxnSp macro="">
      <xdr:nvCxnSpPr>
        <xdr:cNvPr id="95" name="Rak pil 94">
          <a:extLst>
            <a:ext uri="{FF2B5EF4-FFF2-40B4-BE49-F238E27FC236}">
              <a16:creationId xmlns:a16="http://schemas.microsoft.com/office/drawing/2014/main" id="{E9F0624A-5B1A-CD49-99AC-8FB8DACCD44A}"/>
            </a:ext>
          </a:extLst>
        </xdr:cNvPr>
        <xdr:cNvCxnSpPr/>
      </xdr:nvCxnSpPr>
      <xdr:spPr>
        <a:xfrm>
          <a:off x="2111375" y="8588375"/>
          <a:ext cx="476250" cy="269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xdr:colOff>
      <xdr:row>49</xdr:row>
      <xdr:rowOff>47625</xdr:rowOff>
    </xdr:from>
    <xdr:to>
      <xdr:col>0</xdr:col>
      <xdr:colOff>2079625</xdr:colOff>
      <xdr:row>53</xdr:row>
      <xdr:rowOff>31750</xdr:rowOff>
    </xdr:to>
    <xdr:sp macro="" textlink="">
      <xdr:nvSpPr>
        <xdr:cNvPr id="98" name="textruta 97">
          <a:extLst>
            <a:ext uri="{FF2B5EF4-FFF2-40B4-BE49-F238E27FC236}">
              <a16:creationId xmlns:a16="http://schemas.microsoft.com/office/drawing/2014/main" id="{814D488E-2FE7-8B41-8B39-D162E80D39AE}"/>
            </a:ext>
          </a:extLst>
        </xdr:cNvPr>
        <xdr:cNvSpPr txBox="1"/>
      </xdr:nvSpPr>
      <xdr:spPr>
        <a:xfrm>
          <a:off x="190500" y="10398125"/>
          <a:ext cx="18891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Detta är värde nummer 51. Det markerar den övre gränsen för alla storleksordnade värden.</a:t>
          </a:r>
        </a:p>
      </xdr:txBody>
    </xdr:sp>
    <xdr:clientData/>
  </xdr:twoCellAnchor>
  <xdr:twoCellAnchor>
    <xdr:from>
      <xdr:col>0</xdr:col>
      <xdr:colOff>2111375</xdr:colOff>
      <xdr:row>53</xdr:row>
      <xdr:rowOff>31750</xdr:rowOff>
    </xdr:from>
    <xdr:to>
      <xdr:col>1</xdr:col>
      <xdr:colOff>79375</xdr:colOff>
      <xdr:row>54</xdr:row>
      <xdr:rowOff>95250</xdr:rowOff>
    </xdr:to>
    <xdr:cxnSp macro="">
      <xdr:nvCxnSpPr>
        <xdr:cNvPr id="99" name="Rak pil 98">
          <a:extLst>
            <a:ext uri="{FF2B5EF4-FFF2-40B4-BE49-F238E27FC236}">
              <a16:creationId xmlns:a16="http://schemas.microsoft.com/office/drawing/2014/main" id="{1554BF38-EC56-4540-8779-48468D4B7F48}"/>
            </a:ext>
          </a:extLst>
        </xdr:cNvPr>
        <xdr:cNvCxnSpPr/>
      </xdr:nvCxnSpPr>
      <xdr:spPr>
        <a:xfrm>
          <a:off x="2111375" y="11064875"/>
          <a:ext cx="476250" cy="269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620296</xdr:colOff>
      <xdr:row>18</xdr:row>
      <xdr:rowOff>61950</xdr:rowOff>
    </xdr:from>
    <xdr:to>
      <xdr:col>19</xdr:col>
      <xdr:colOff>1146098</xdr:colOff>
      <xdr:row>32</xdr:row>
      <xdr:rowOff>61949</xdr:rowOff>
    </xdr:to>
    <xdr:sp macro="" textlink="">
      <xdr:nvSpPr>
        <xdr:cNvPr id="3" name="textruta 2">
          <a:extLst>
            <a:ext uri="{FF2B5EF4-FFF2-40B4-BE49-F238E27FC236}">
              <a16:creationId xmlns:a16="http://schemas.microsoft.com/office/drawing/2014/main" id="{D44BC890-98EB-5648-86AB-8BE2CC6B0A29}"/>
            </a:ext>
          </a:extLst>
        </xdr:cNvPr>
        <xdr:cNvSpPr txBox="1"/>
      </xdr:nvSpPr>
      <xdr:spPr>
        <a:xfrm>
          <a:off x="16897979" y="3964877"/>
          <a:ext cx="1346656" cy="2942682"/>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Gränserna för </a:t>
          </a:r>
          <a:r>
            <a:rPr lang="sv-SE" sz="1100" b="1"/>
            <a:t>Tukey - whiskers </a:t>
          </a:r>
          <a:r>
            <a:rPr lang="sv-SE" sz="1100"/>
            <a:t> inkluderar min- och maximumvärdena. Därför är det de som är markerade i låddiagrammet och inga extremvärden är markerade med punkter. Dubbelklicka i cellerna för att se hur gränserna är konstruerade från de värden vi har i detta exempel.</a:t>
          </a:r>
        </a:p>
      </xdr:txBody>
    </xdr:sp>
    <xdr:clientData/>
  </xdr:twoCellAnchor>
  <xdr:twoCellAnchor editAs="oneCell">
    <xdr:from>
      <xdr:col>17</xdr:col>
      <xdr:colOff>0</xdr:colOff>
      <xdr:row>34</xdr:row>
      <xdr:rowOff>0</xdr:rowOff>
    </xdr:from>
    <xdr:to>
      <xdr:col>24</xdr:col>
      <xdr:colOff>457200</xdr:colOff>
      <xdr:row>56</xdr:row>
      <xdr:rowOff>139700</xdr:rowOff>
    </xdr:to>
    <xdr:pic>
      <xdr:nvPicPr>
        <xdr:cNvPr id="2" name="Bildobjekt 1">
          <a:extLst>
            <a:ext uri="{FF2B5EF4-FFF2-40B4-BE49-F238E27FC236}">
              <a16:creationId xmlns:a16="http://schemas.microsoft.com/office/drawing/2014/main" id="{9C5ADFD7-A132-784B-911A-16D0300D05AD}"/>
            </a:ext>
          </a:extLst>
        </xdr:cNvPr>
        <xdr:cNvPicPr>
          <a:picLocks noChangeAspect="1"/>
        </xdr:cNvPicPr>
      </xdr:nvPicPr>
      <xdr:blipFill>
        <a:blip xmlns:r="http://schemas.openxmlformats.org/officeDocument/2006/relationships" r:embed="rId6"/>
        <a:stretch>
          <a:fillRect/>
        </a:stretch>
      </xdr:blipFill>
      <xdr:spPr>
        <a:xfrm>
          <a:off x="15494000" y="7334250"/>
          <a:ext cx="6616700" cy="4775200"/>
        </a:xfrm>
        <a:prstGeom prst="rect">
          <a:avLst/>
        </a:prstGeom>
      </xdr:spPr>
    </xdr:pic>
    <xdr:clientData/>
  </xdr:twoCellAnchor>
  <xdr:twoCellAnchor>
    <xdr:from>
      <xdr:col>19</xdr:col>
      <xdr:colOff>1146098</xdr:colOff>
      <xdr:row>23</xdr:row>
      <xdr:rowOff>139390</xdr:rowOff>
    </xdr:from>
    <xdr:to>
      <xdr:col>20</xdr:col>
      <xdr:colOff>263293</xdr:colOff>
      <xdr:row>25</xdr:row>
      <xdr:rowOff>61950</xdr:rowOff>
    </xdr:to>
    <xdr:cxnSp macro="">
      <xdr:nvCxnSpPr>
        <xdr:cNvPr id="9" name="Rak pil 8">
          <a:extLst>
            <a:ext uri="{FF2B5EF4-FFF2-40B4-BE49-F238E27FC236}">
              <a16:creationId xmlns:a16="http://schemas.microsoft.com/office/drawing/2014/main" id="{2CDED636-021D-C140-9388-FA976CBCDCB4}"/>
            </a:ext>
          </a:extLst>
        </xdr:cNvPr>
        <xdr:cNvCxnSpPr>
          <a:stCxn id="3" idx="3"/>
        </xdr:cNvCxnSpPr>
      </xdr:nvCxnSpPr>
      <xdr:spPr>
        <a:xfrm flipV="1">
          <a:off x="18244635" y="5095488"/>
          <a:ext cx="325243" cy="3407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92927</xdr:colOff>
      <xdr:row>8</xdr:row>
      <xdr:rowOff>170366</xdr:rowOff>
    </xdr:from>
    <xdr:to>
      <xdr:col>0</xdr:col>
      <xdr:colOff>2261220</xdr:colOff>
      <xdr:row>11</xdr:row>
      <xdr:rowOff>154878</xdr:rowOff>
    </xdr:to>
    <xdr:sp macro="" textlink="">
      <xdr:nvSpPr>
        <xdr:cNvPr id="4" name="textruta 3">
          <a:extLst>
            <a:ext uri="{FF2B5EF4-FFF2-40B4-BE49-F238E27FC236}">
              <a16:creationId xmlns:a16="http://schemas.microsoft.com/office/drawing/2014/main" id="{A1F1D0FF-AC3B-5441-88B6-30024B7CFAAB}"/>
            </a:ext>
          </a:extLst>
        </xdr:cNvPr>
        <xdr:cNvSpPr txBox="1"/>
      </xdr:nvSpPr>
      <xdr:spPr>
        <a:xfrm>
          <a:off x="92927" y="1905000"/>
          <a:ext cx="2168293" cy="60402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Färgerna har skapats med Villkorsstyrd formatering -&gt; Färgskala.</a:t>
          </a:r>
        </a:p>
      </xdr:txBody>
    </xdr:sp>
    <xdr:clientData/>
  </xdr:twoCellAnchor>
  <xdr:twoCellAnchor>
    <xdr:from>
      <xdr:col>18</xdr:col>
      <xdr:colOff>30976</xdr:colOff>
      <xdr:row>11</xdr:row>
      <xdr:rowOff>139391</xdr:rowOff>
    </xdr:from>
    <xdr:to>
      <xdr:col>18</xdr:col>
      <xdr:colOff>805366</xdr:colOff>
      <xdr:row>14</xdr:row>
      <xdr:rowOff>139390</xdr:rowOff>
    </xdr:to>
    <xdr:cxnSp macro="">
      <xdr:nvCxnSpPr>
        <xdr:cNvPr id="17" name="Rak pil 16">
          <a:extLst>
            <a:ext uri="{FF2B5EF4-FFF2-40B4-BE49-F238E27FC236}">
              <a16:creationId xmlns:a16="http://schemas.microsoft.com/office/drawing/2014/main" id="{CF6C3876-86FE-E74A-B8A1-86D7B9FD724D}"/>
            </a:ext>
          </a:extLst>
        </xdr:cNvPr>
        <xdr:cNvCxnSpPr/>
      </xdr:nvCxnSpPr>
      <xdr:spPr>
        <a:xfrm flipH="1">
          <a:off x="16308659" y="2493537"/>
          <a:ext cx="774390" cy="650487"/>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13</xdr:row>
      <xdr:rowOff>92927</xdr:rowOff>
    </xdr:from>
    <xdr:to>
      <xdr:col>19</xdr:col>
      <xdr:colOff>0</xdr:colOff>
      <xdr:row>15</xdr:row>
      <xdr:rowOff>108415</xdr:rowOff>
    </xdr:to>
    <xdr:cxnSp macro="">
      <xdr:nvCxnSpPr>
        <xdr:cNvPr id="46" name="Rak pil 45">
          <a:extLst>
            <a:ext uri="{FF2B5EF4-FFF2-40B4-BE49-F238E27FC236}">
              <a16:creationId xmlns:a16="http://schemas.microsoft.com/office/drawing/2014/main" id="{D9F0D224-2A7C-DE4F-9966-4F6FE8F58CAC}"/>
            </a:ext>
          </a:extLst>
        </xdr:cNvPr>
        <xdr:cNvCxnSpPr/>
      </xdr:nvCxnSpPr>
      <xdr:spPr>
        <a:xfrm flipH="1" flipV="1">
          <a:off x="16277683" y="2896220"/>
          <a:ext cx="820854" cy="433658"/>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istogramexemp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s>
    <sheetDataSet>
      <sheetData sheetId="0">
        <row r="38">
          <cell r="D38">
            <v>-2</v>
          </cell>
          <cell r="E38">
            <v>5</v>
          </cell>
        </row>
        <row r="39">
          <cell r="D39">
            <v>-1.5</v>
          </cell>
          <cell r="E39">
            <v>3</v>
          </cell>
        </row>
        <row r="40">
          <cell r="D40">
            <v>-1</v>
          </cell>
          <cell r="E40">
            <v>3</v>
          </cell>
        </row>
        <row r="41">
          <cell r="D41">
            <v>-0.5</v>
          </cell>
          <cell r="E41">
            <v>6</v>
          </cell>
        </row>
        <row r="42">
          <cell r="D42">
            <v>0</v>
          </cell>
          <cell r="E42">
            <v>11</v>
          </cell>
        </row>
        <row r="43">
          <cell r="D43">
            <v>0.5</v>
          </cell>
          <cell r="E43">
            <v>8</v>
          </cell>
        </row>
        <row r="44">
          <cell r="D44">
            <v>1</v>
          </cell>
          <cell r="E44">
            <v>7</v>
          </cell>
        </row>
        <row r="45">
          <cell r="D45">
            <v>1.5</v>
          </cell>
          <cell r="E45">
            <v>4</v>
          </cell>
        </row>
        <row r="46">
          <cell r="D46">
            <v>2</v>
          </cell>
          <cell r="E46">
            <v>2</v>
          </cell>
        </row>
        <row r="47">
          <cell r="D47">
            <v>2.5</v>
          </cell>
          <cell r="E47">
            <v>2</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8"/>
  <sheetViews>
    <sheetView tabSelected="1" zoomScale="82" zoomScaleNormal="82" workbookViewId="0">
      <selection activeCell="G18" sqref="G18"/>
    </sheetView>
  </sheetViews>
  <sheetFormatPr baseColWidth="10" defaultRowHeight="16"/>
  <cols>
    <col min="1" max="1" width="32.83203125" customWidth="1"/>
    <col min="2" max="2" width="13.33203125" bestFit="1" customWidth="1"/>
    <col min="3" max="3" width="6.6640625" customWidth="1"/>
    <col min="6" max="6" width="3.1640625" customWidth="1"/>
    <col min="17" max="17" width="17.33203125" bestFit="1" customWidth="1"/>
    <col min="20" max="20" width="15.83203125" bestFit="1" customWidth="1"/>
  </cols>
  <sheetData>
    <row r="1" spans="1:21" ht="19">
      <c r="B1" s="1" t="s">
        <v>25</v>
      </c>
      <c r="C1" s="1"/>
      <c r="D1" s="1"/>
      <c r="E1" s="1"/>
      <c r="F1" s="1"/>
      <c r="G1" s="1"/>
      <c r="H1" s="1"/>
      <c r="I1" s="1"/>
      <c r="J1" s="2"/>
    </row>
    <row r="2" spans="1:21" ht="17" thickBot="1">
      <c r="B2" s="24" t="s">
        <v>26</v>
      </c>
      <c r="C2" s="2"/>
      <c r="D2" s="2"/>
      <c r="E2" s="2"/>
      <c r="F2" s="2"/>
      <c r="G2" s="2"/>
      <c r="H2" s="2"/>
      <c r="I2" s="2"/>
      <c r="J2" s="2"/>
    </row>
    <row r="3" spans="1:21">
      <c r="Q3" s="8" t="s">
        <v>0</v>
      </c>
      <c r="R3" s="8"/>
    </row>
    <row r="4" spans="1:21" ht="17" thickBot="1">
      <c r="B4" t="s">
        <v>24</v>
      </c>
      <c r="Q4" s="4"/>
      <c r="R4" s="4"/>
    </row>
    <row r="5" spans="1:21" ht="18" thickTop="1" thickBot="1">
      <c r="B5" s="25">
        <v>-2.4147084329999999</v>
      </c>
      <c r="C5" s="16">
        <v>1</v>
      </c>
      <c r="D5" s="16">
        <v>1</v>
      </c>
      <c r="E5" s="17">
        <v>1</v>
      </c>
      <c r="F5" s="15"/>
      <c r="Q5" s="9" t="s">
        <v>11</v>
      </c>
      <c r="R5" s="12">
        <v>-0.15254158821568636</v>
      </c>
    </row>
    <row r="6" spans="1:21" ht="17" thickTop="1">
      <c r="B6" s="14">
        <v>-2.3387474359999998</v>
      </c>
      <c r="C6" s="15">
        <v>2</v>
      </c>
      <c r="D6" s="15">
        <v>2</v>
      </c>
      <c r="E6" s="15">
        <v>2</v>
      </c>
      <c r="F6" s="15"/>
      <c r="G6" s="6" t="s">
        <v>1</v>
      </c>
      <c r="H6" s="6" t="s">
        <v>2</v>
      </c>
      <c r="Q6" s="4" t="s">
        <v>12</v>
      </c>
      <c r="R6" s="12">
        <v>0.16553039100863501</v>
      </c>
    </row>
    <row r="7" spans="1:21">
      <c r="B7" s="14">
        <v>-2.2855783750000001</v>
      </c>
      <c r="C7" s="15">
        <v>3</v>
      </c>
      <c r="D7" s="15">
        <v>3</v>
      </c>
      <c r="E7" s="15">
        <v>3</v>
      </c>
      <c r="F7" s="15"/>
      <c r="G7" s="3">
        <v>-2</v>
      </c>
      <c r="H7" s="4">
        <v>5</v>
      </c>
      <c r="Q7" s="9" t="s">
        <v>13</v>
      </c>
      <c r="R7" s="12">
        <v>-0.15518594399999999</v>
      </c>
    </row>
    <row r="8" spans="1:21">
      <c r="B8" s="14">
        <v>-2.0458355720000001</v>
      </c>
      <c r="C8" s="15">
        <v>4</v>
      </c>
      <c r="D8" s="15">
        <v>4</v>
      </c>
      <c r="E8" s="15">
        <v>4</v>
      </c>
      <c r="F8" s="15"/>
      <c r="G8" s="3">
        <v>-1.5</v>
      </c>
      <c r="H8" s="4">
        <v>3</v>
      </c>
      <c r="Q8" s="9" t="s">
        <v>14</v>
      </c>
      <c r="R8" s="12" t="e">
        <v>#N/A</v>
      </c>
    </row>
    <row r="9" spans="1:21">
      <c r="B9" s="14">
        <v>-2.024589776</v>
      </c>
      <c r="C9" s="15">
        <v>5</v>
      </c>
      <c r="D9" s="15">
        <v>5</v>
      </c>
      <c r="E9" s="15">
        <v>5</v>
      </c>
      <c r="F9" s="15"/>
      <c r="G9" s="3">
        <v>-1</v>
      </c>
      <c r="H9" s="4">
        <v>3</v>
      </c>
      <c r="Q9" s="9" t="s">
        <v>15</v>
      </c>
      <c r="R9" s="12">
        <v>1.1821234401368799</v>
      </c>
    </row>
    <row r="10" spans="1:21">
      <c r="B10" s="14">
        <v>-1.9155595510000001</v>
      </c>
      <c r="C10" s="15">
        <v>6</v>
      </c>
      <c r="D10" s="15">
        <v>6</v>
      </c>
      <c r="E10" s="15">
        <v>6</v>
      </c>
      <c r="F10" s="15"/>
      <c r="G10" s="3">
        <v>-0.5</v>
      </c>
      <c r="H10" s="4">
        <v>6</v>
      </c>
      <c r="Q10" s="9" t="s">
        <v>16</v>
      </c>
      <c r="R10" s="12">
        <v>1.3974158277210516</v>
      </c>
      <c r="T10" s="13" t="s">
        <v>3</v>
      </c>
    </row>
    <row r="11" spans="1:21" ht="17" thickBot="1">
      <c r="B11" s="14">
        <v>-1.8098762669999999</v>
      </c>
      <c r="C11" s="15">
        <v>7</v>
      </c>
      <c r="D11" s="15">
        <v>7</v>
      </c>
      <c r="E11" s="15">
        <v>7</v>
      </c>
      <c r="F11" s="15"/>
      <c r="G11" s="3">
        <v>0</v>
      </c>
      <c r="H11" s="4">
        <v>11</v>
      </c>
      <c r="Q11" s="4" t="s">
        <v>17</v>
      </c>
      <c r="R11" s="12">
        <v>-0.36316329499785294</v>
      </c>
      <c r="T11" s="7"/>
      <c r="U11" s="9" t="s">
        <v>4</v>
      </c>
    </row>
    <row r="12" spans="1:21" ht="18" thickTop="1" thickBot="1">
      <c r="B12" s="14">
        <v>-1.60847776</v>
      </c>
      <c r="C12" s="15">
        <v>8</v>
      </c>
      <c r="D12" s="15">
        <v>8</v>
      </c>
      <c r="E12" s="15">
        <v>8</v>
      </c>
      <c r="F12" s="15"/>
      <c r="G12" s="3">
        <v>0.5</v>
      </c>
      <c r="H12" s="4">
        <v>7</v>
      </c>
      <c r="Q12" s="4" t="s">
        <v>18</v>
      </c>
      <c r="R12" s="12">
        <v>-5.3602104525316246E-2</v>
      </c>
      <c r="T12" s="20" t="s">
        <v>5</v>
      </c>
      <c r="U12" s="21">
        <v>2.4500000000000002</v>
      </c>
    </row>
    <row r="13" spans="1:21" ht="17" thickTop="1">
      <c r="B13" s="14">
        <v>-1.475718818</v>
      </c>
      <c r="C13" s="15">
        <v>9</v>
      </c>
      <c r="D13" s="15">
        <v>9</v>
      </c>
      <c r="E13" s="15">
        <v>9</v>
      </c>
      <c r="F13" s="15"/>
      <c r="G13" s="3">
        <v>1</v>
      </c>
      <c r="H13" s="4">
        <v>8</v>
      </c>
      <c r="Q13" s="9" t="s">
        <v>19</v>
      </c>
      <c r="R13" s="12">
        <v>4.8617221179999994</v>
      </c>
      <c r="T13" s="4" t="s">
        <v>6</v>
      </c>
      <c r="U13" s="18">
        <v>0.62</v>
      </c>
    </row>
    <row r="14" spans="1:21">
      <c r="B14" s="14">
        <v>-1.317084752</v>
      </c>
      <c r="C14" s="15">
        <v>10</v>
      </c>
      <c r="D14" s="15">
        <v>10</v>
      </c>
      <c r="E14" s="15">
        <v>10</v>
      </c>
      <c r="F14" s="15"/>
      <c r="G14" s="3">
        <v>1.5</v>
      </c>
      <c r="H14" s="4">
        <v>4</v>
      </c>
      <c r="Q14" s="9" t="s">
        <v>20</v>
      </c>
      <c r="R14" s="12">
        <v>-2.4147084329999999</v>
      </c>
      <c r="T14" s="4" t="s">
        <v>7</v>
      </c>
      <c r="U14" s="18">
        <v>-0.16</v>
      </c>
    </row>
    <row r="15" spans="1:21" ht="17" thickBot="1">
      <c r="A15" s="14"/>
      <c r="B15" s="14">
        <v>-1.199134658</v>
      </c>
      <c r="C15" s="15">
        <v>11</v>
      </c>
      <c r="D15" s="15">
        <v>11</v>
      </c>
      <c r="E15" s="15">
        <v>11</v>
      </c>
      <c r="F15" s="15"/>
      <c r="G15" s="3">
        <v>2</v>
      </c>
      <c r="H15" s="4">
        <v>2</v>
      </c>
      <c r="Q15" s="9" t="s">
        <v>21</v>
      </c>
      <c r="R15" s="12">
        <v>2.4470136849999999</v>
      </c>
      <c r="T15" s="4" t="s">
        <v>8</v>
      </c>
      <c r="U15" s="18">
        <v>-0.79</v>
      </c>
    </row>
    <row r="16" spans="1:21" ht="18" thickTop="1" thickBot="1">
      <c r="B16" s="14">
        <v>-0.80526433500000005</v>
      </c>
      <c r="C16" s="15">
        <v>12</v>
      </c>
      <c r="D16" s="15">
        <v>12</v>
      </c>
      <c r="E16" s="15">
        <v>12</v>
      </c>
      <c r="F16" s="15"/>
      <c r="G16" s="5">
        <v>2.5</v>
      </c>
      <c r="H16" s="5">
        <v>2</v>
      </c>
      <c r="Q16" s="4" t="s">
        <v>22</v>
      </c>
      <c r="R16" s="12">
        <v>-7.779620999000004</v>
      </c>
      <c r="T16" s="20" t="s">
        <v>9</v>
      </c>
      <c r="U16" s="21">
        <v>-2.41</v>
      </c>
    </row>
    <row r="17" spans="2:21" ht="18" thickTop="1" thickBot="1">
      <c r="B17" s="25">
        <v>-0.79945948499999997</v>
      </c>
      <c r="C17" s="16">
        <v>13</v>
      </c>
      <c r="D17" s="16">
        <v>13</v>
      </c>
      <c r="E17" s="17"/>
      <c r="F17" s="15"/>
      <c r="Q17" s="11" t="s">
        <v>23</v>
      </c>
      <c r="R17" s="5">
        <v>51</v>
      </c>
      <c r="T17" s="4" t="s">
        <v>10</v>
      </c>
      <c r="U17" s="18">
        <v>51</v>
      </c>
    </row>
    <row r="18" spans="2:21" ht="17" thickTop="1">
      <c r="B18" s="14">
        <v>-0.77950517200000002</v>
      </c>
      <c r="C18" s="15">
        <v>14</v>
      </c>
      <c r="D18" s="15">
        <v>14</v>
      </c>
      <c r="E18" s="15">
        <v>1</v>
      </c>
      <c r="F18" s="15"/>
    </row>
    <row r="19" spans="2:21">
      <c r="B19" s="14">
        <v>-0.63325615000000002</v>
      </c>
      <c r="C19" s="15">
        <v>15</v>
      </c>
      <c r="D19" s="15">
        <v>15</v>
      </c>
      <c r="E19" s="15">
        <v>2</v>
      </c>
      <c r="F19" s="15"/>
    </row>
    <row r="20" spans="2:21">
      <c r="B20" s="14">
        <v>-0.60950242200000004</v>
      </c>
      <c r="C20" s="15">
        <v>16</v>
      </c>
      <c r="D20" s="15">
        <v>16</v>
      </c>
      <c r="E20" s="15">
        <v>3</v>
      </c>
      <c r="F20" s="15"/>
    </row>
    <row r="21" spans="2:21" ht="17" thickBot="1">
      <c r="B21" s="14">
        <v>-0.57946863299999996</v>
      </c>
      <c r="C21" s="15">
        <v>17</v>
      </c>
      <c r="D21" s="15">
        <v>17</v>
      </c>
      <c r="E21" s="15">
        <v>4</v>
      </c>
      <c r="F21" s="15"/>
      <c r="U21" s="19">
        <f>1.5*(B43-B17)</f>
        <v>2.2185355409999996</v>
      </c>
    </row>
    <row r="22" spans="2:21" ht="17" thickTop="1">
      <c r="B22" s="14">
        <v>-0.48883521200000002</v>
      </c>
      <c r="C22" s="15">
        <v>18</v>
      </c>
      <c r="D22" s="15">
        <v>18</v>
      </c>
      <c r="E22" s="15">
        <v>5</v>
      </c>
      <c r="F22" s="15"/>
      <c r="U22" s="22">
        <f>B43+U21</f>
        <v>2.8980997499999996</v>
      </c>
    </row>
    <row r="23" spans="2:21" ht="17" thickBot="1">
      <c r="B23" s="14">
        <v>-0.48504603000000002</v>
      </c>
      <c r="C23" s="15">
        <v>19</v>
      </c>
      <c r="D23" s="15">
        <v>19</v>
      </c>
      <c r="E23" s="15">
        <v>6</v>
      </c>
      <c r="F23" s="15"/>
      <c r="U23" s="23">
        <f>B17-U22</f>
        <v>-3.6975592349999995</v>
      </c>
    </row>
    <row r="24" spans="2:21" ht="17" thickTop="1">
      <c r="B24" s="14">
        <v>-0.45836941399999998</v>
      </c>
      <c r="C24" s="15">
        <v>20</v>
      </c>
      <c r="D24" s="15">
        <v>20</v>
      </c>
      <c r="E24" s="15">
        <v>7</v>
      </c>
      <c r="F24" s="15"/>
    </row>
    <row r="25" spans="2:21">
      <c r="B25" s="14">
        <v>-0.38692405699999999</v>
      </c>
      <c r="C25" s="15">
        <v>21</v>
      </c>
      <c r="D25" s="15">
        <v>21</v>
      </c>
      <c r="E25" s="15">
        <v>8</v>
      </c>
      <c r="F25" s="15"/>
    </row>
    <row r="26" spans="2:21">
      <c r="B26" s="14">
        <v>-0.30095179700000002</v>
      </c>
      <c r="C26" s="15">
        <v>22</v>
      </c>
      <c r="D26" s="15">
        <v>22</v>
      </c>
      <c r="E26" s="15">
        <v>9</v>
      </c>
      <c r="F26" s="15"/>
    </row>
    <row r="27" spans="2:21">
      <c r="B27" s="14">
        <v>-0.26860789099999999</v>
      </c>
      <c r="C27" s="15">
        <v>23</v>
      </c>
      <c r="D27" s="15">
        <v>23</v>
      </c>
      <c r="E27" s="15">
        <v>10</v>
      </c>
      <c r="F27" s="15"/>
    </row>
    <row r="28" spans="2:21">
      <c r="B28" s="14">
        <v>-0.25846929899999999</v>
      </c>
      <c r="C28" s="15">
        <v>24</v>
      </c>
      <c r="D28" s="15">
        <v>24</v>
      </c>
      <c r="E28" s="15">
        <v>11</v>
      </c>
      <c r="F28" s="15"/>
    </row>
    <row r="29" spans="2:21" ht="17" thickBot="1">
      <c r="B29" s="14">
        <v>-0.20612219500000001</v>
      </c>
      <c r="C29" s="15">
        <v>25</v>
      </c>
      <c r="D29" s="15">
        <v>25</v>
      </c>
      <c r="E29" s="15">
        <v>12</v>
      </c>
      <c r="F29" s="15"/>
    </row>
    <row r="30" spans="2:21" ht="18" thickTop="1" thickBot="1">
      <c r="B30" s="25">
        <v>-0.15518594399999999</v>
      </c>
      <c r="C30" s="16">
        <v>26</v>
      </c>
      <c r="D30" s="16"/>
      <c r="E30" s="17"/>
      <c r="F30" s="15"/>
    </row>
    <row r="31" spans="2:21" ht="17" thickTop="1">
      <c r="B31" s="14">
        <v>-6.6181656000000005E-2</v>
      </c>
      <c r="C31" s="15">
        <v>27</v>
      </c>
      <c r="D31" s="15">
        <v>1</v>
      </c>
      <c r="E31" s="15">
        <v>1</v>
      </c>
      <c r="F31" s="15"/>
    </row>
    <row r="32" spans="2:21">
      <c r="B32" s="14">
        <v>-1.9088020000000001E-2</v>
      </c>
      <c r="C32" s="15">
        <v>28</v>
      </c>
      <c r="D32" s="15">
        <v>2</v>
      </c>
      <c r="E32" s="15">
        <v>2</v>
      </c>
      <c r="F32" s="15"/>
    </row>
    <row r="33" spans="2:6">
      <c r="B33" s="14">
        <v>1.3502586E-2</v>
      </c>
      <c r="C33" s="15">
        <v>29</v>
      </c>
      <c r="D33" s="15">
        <v>3</v>
      </c>
      <c r="E33" s="15">
        <v>3</v>
      </c>
      <c r="F33" s="15"/>
    </row>
    <row r="34" spans="2:6">
      <c r="B34" s="14">
        <v>0.109419034</v>
      </c>
      <c r="C34" s="15">
        <v>30</v>
      </c>
      <c r="D34" s="15">
        <v>4</v>
      </c>
      <c r="E34" s="15">
        <v>4</v>
      </c>
      <c r="F34" s="15"/>
    </row>
    <row r="35" spans="2:6">
      <c r="B35" s="14">
        <v>0.11827410200000001</v>
      </c>
      <c r="C35" s="15">
        <v>31</v>
      </c>
      <c r="D35" s="15">
        <v>5</v>
      </c>
      <c r="E35" s="15">
        <v>5</v>
      </c>
      <c r="F35" s="15"/>
    </row>
    <row r="36" spans="2:6">
      <c r="B36" s="14">
        <v>0.23803522699999999</v>
      </c>
      <c r="C36" s="15">
        <v>32</v>
      </c>
      <c r="D36" s="15">
        <v>6</v>
      </c>
      <c r="E36" s="15">
        <v>6</v>
      </c>
      <c r="F36" s="15"/>
    </row>
    <row r="37" spans="2:6">
      <c r="B37" s="14">
        <v>0.27233681999999998</v>
      </c>
      <c r="C37" s="15">
        <v>33</v>
      </c>
      <c r="D37" s="15">
        <v>7</v>
      </c>
      <c r="E37" s="15">
        <v>7</v>
      </c>
      <c r="F37" s="15"/>
    </row>
    <row r="38" spans="2:6">
      <c r="B38" s="14">
        <v>0.30439650800000001</v>
      </c>
      <c r="C38" s="15">
        <v>34</v>
      </c>
      <c r="D38" s="15">
        <v>8</v>
      </c>
      <c r="E38" s="15">
        <v>8</v>
      </c>
      <c r="F38" s="15"/>
    </row>
    <row r="39" spans="2:6">
      <c r="B39" s="14">
        <v>0.31105287199999998</v>
      </c>
      <c r="C39" s="15">
        <v>35</v>
      </c>
      <c r="D39" s="15">
        <v>9</v>
      </c>
      <c r="E39" s="15">
        <v>9</v>
      </c>
      <c r="F39" s="15"/>
    </row>
    <row r="40" spans="2:6">
      <c r="B40" s="14">
        <v>0.50111339099999996</v>
      </c>
      <c r="C40" s="15">
        <v>36</v>
      </c>
      <c r="D40" s="15">
        <v>10</v>
      </c>
      <c r="E40" s="15">
        <v>10</v>
      </c>
      <c r="F40" s="15"/>
    </row>
    <row r="41" spans="2:6">
      <c r="B41" s="14">
        <v>0.51390543399999999</v>
      </c>
      <c r="C41" s="15">
        <v>37</v>
      </c>
      <c r="D41" s="15">
        <v>11</v>
      </c>
      <c r="E41" s="15">
        <v>11</v>
      </c>
      <c r="F41" s="15"/>
    </row>
    <row r="42" spans="2:6" ht="17" thickBot="1">
      <c r="B42" s="14">
        <v>0.56594899399999998</v>
      </c>
      <c r="C42" s="15">
        <v>38</v>
      </c>
      <c r="D42" s="15">
        <v>12</v>
      </c>
      <c r="E42" s="15">
        <v>12</v>
      </c>
      <c r="F42" s="15"/>
    </row>
    <row r="43" spans="2:6" ht="18" thickTop="1" thickBot="1">
      <c r="B43" s="25">
        <v>0.67956420900000003</v>
      </c>
      <c r="C43" s="16">
        <v>39</v>
      </c>
      <c r="D43" s="16">
        <v>13</v>
      </c>
      <c r="E43" s="17"/>
      <c r="F43" s="15"/>
    </row>
    <row r="44" spans="2:6" ht="17" thickTop="1">
      <c r="B44" s="14">
        <v>0.80125119</v>
      </c>
      <c r="C44" s="15">
        <v>40</v>
      </c>
      <c r="D44" s="15">
        <v>14</v>
      </c>
      <c r="E44" s="15">
        <v>1</v>
      </c>
      <c r="F44" s="15"/>
    </row>
    <row r="45" spans="2:6">
      <c r="B45" s="14">
        <v>0.81909547599999999</v>
      </c>
      <c r="C45" s="15">
        <v>41</v>
      </c>
      <c r="D45" s="15">
        <v>15</v>
      </c>
      <c r="E45" s="15">
        <v>2</v>
      </c>
      <c r="F45" s="15"/>
    </row>
    <row r="46" spans="2:6">
      <c r="B46" s="14">
        <v>0.89989725899999995</v>
      </c>
      <c r="C46" s="15">
        <v>42</v>
      </c>
      <c r="D46" s="15">
        <v>16</v>
      </c>
      <c r="E46" s="15">
        <v>3</v>
      </c>
      <c r="F46" s="15"/>
    </row>
    <row r="47" spans="2:6">
      <c r="B47" s="14">
        <v>0.94198185300000004</v>
      </c>
      <c r="C47" s="15">
        <v>43</v>
      </c>
      <c r="D47" s="15">
        <v>17</v>
      </c>
      <c r="E47" s="15">
        <v>4</v>
      </c>
      <c r="F47" s="15"/>
    </row>
    <row r="48" spans="2:6">
      <c r="B48" s="14">
        <v>1.025118763</v>
      </c>
      <c r="C48" s="15">
        <v>44</v>
      </c>
      <c r="D48" s="15">
        <v>18</v>
      </c>
      <c r="E48" s="15">
        <v>5</v>
      </c>
      <c r="F48" s="15"/>
    </row>
    <row r="49" spans="2:6">
      <c r="B49" s="14">
        <v>1.0381427270000001</v>
      </c>
      <c r="C49" s="15">
        <v>45</v>
      </c>
      <c r="D49" s="15">
        <v>19</v>
      </c>
      <c r="E49" s="15">
        <v>6</v>
      </c>
      <c r="F49" s="15"/>
    </row>
    <row r="50" spans="2:6">
      <c r="B50" s="14">
        <v>1.3601811589999999</v>
      </c>
      <c r="C50" s="15">
        <v>46</v>
      </c>
      <c r="D50" s="15">
        <v>20</v>
      </c>
      <c r="E50" s="15">
        <v>7</v>
      </c>
      <c r="F50" s="15"/>
    </row>
    <row r="51" spans="2:6">
      <c r="B51" s="14">
        <v>1.37106781</v>
      </c>
      <c r="C51" s="15">
        <v>47</v>
      </c>
      <c r="D51" s="15">
        <v>21</v>
      </c>
      <c r="E51" s="15">
        <v>8</v>
      </c>
      <c r="F51" s="15"/>
    </row>
    <row r="52" spans="2:6">
      <c r="B52" s="14">
        <v>1.682187758</v>
      </c>
      <c r="C52" s="15">
        <v>48</v>
      </c>
      <c r="D52" s="15">
        <v>22</v>
      </c>
      <c r="E52" s="15">
        <v>9</v>
      </c>
      <c r="F52" s="15"/>
    </row>
    <row r="53" spans="2:6">
      <c r="B53" s="14">
        <v>1.7198908610000001</v>
      </c>
      <c r="C53" s="15">
        <v>49</v>
      </c>
      <c r="D53" s="15">
        <v>23</v>
      </c>
      <c r="E53" s="15">
        <v>10</v>
      </c>
      <c r="F53" s="15"/>
    </row>
    <row r="54" spans="2:6" ht="17" thickBot="1">
      <c r="B54" s="14">
        <v>2.2225503930000001</v>
      </c>
      <c r="C54" s="15">
        <v>50</v>
      </c>
      <c r="D54" s="15">
        <v>24</v>
      </c>
      <c r="E54" s="15">
        <v>11</v>
      </c>
      <c r="F54" s="15"/>
    </row>
    <row r="55" spans="2:6" ht="18" thickTop="1" thickBot="1">
      <c r="B55" s="25">
        <v>2.4470136849999999</v>
      </c>
      <c r="C55" s="16">
        <v>51</v>
      </c>
      <c r="D55" s="16">
        <v>25</v>
      </c>
      <c r="E55" s="17">
        <v>12</v>
      </c>
      <c r="F55" s="15"/>
    </row>
    <row r="56" spans="2:6" ht="17" thickTop="1"/>
    <row r="78" spans="27:27">
      <c r="AA78" s="10" t="s">
        <v>27</v>
      </c>
    </row>
  </sheetData>
  <conditionalFormatting sqref="B5:B55 R5 R7 R14:R15">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Johannesson</dc:creator>
  <cp:lastModifiedBy>Bo Johannesson</cp:lastModifiedBy>
  <dcterms:created xsi:type="dcterms:W3CDTF">2018-01-17T15:30:12Z</dcterms:created>
  <dcterms:modified xsi:type="dcterms:W3CDTF">2020-01-14T13:45:40Z</dcterms:modified>
</cp:coreProperties>
</file>